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0" windowHeight="7860" firstSheet="4" activeTab="5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 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 localSheetId="5">#REF!</definedName>
    <definedName name="\aa">#REF!</definedName>
    <definedName name="\d" localSheetId="5">#REF!</definedName>
    <definedName name="\d">#REF!</definedName>
    <definedName name="\P" localSheetId="5">#REF!</definedName>
    <definedName name="\P">#REF!</definedName>
    <definedName name="\x" localSheetId="5">#REF!</definedName>
    <definedName name="\x">#REF!</definedName>
    <definedName name="\z">#N/A</definedName>
    <definedName name="_Key1" localSheetId="5" hidden="1">#REF!</definedName>
    <definedName name="_Key1" hidden="1">#REF!</definedName>
    <definedName name="_Order1" hidden="1">255</definedName>
    <definedName name="_Order2" hidden="1">255</definedName>
    <definedName name="_Sort" localSheetId="5" hidden="1">#REF!</definedName>
    <definedName name="_Sort" hidden="1">#REF!</definedName>
    <definedName name="A">#N/A</definedName>
    <definedName name="aaaaaaa" localSheetId="5">#REF!</definedName>
    <definedName name="aaaaaaa">#REF!</definedName>
    <definedName name="B">#N/A</definedName>
    <definedName name="_xlnm.Database" localSheetId="5" hidden="1">#REF!</definedName>
    <definedName name="_xlnm.Database" hidden="1">#REF!</definedName>
    <definedName name="dddddd" localSheetId="5">#REF!</definedName>
    <definedName name="dddddd">#REF!</definedName>
    <definedName name="ffffff" localSheetId="5">#REF!</definedName>
    <definedName name="ffffff">#REF!</definedName>
    <definedName name="ggggg" localSheetId="5">#REF!</definedName>
    <definedName name="ggggg">#REF!</definedName>
    <definedName name="gxxe2003">[1]P1012001!$A$6:$E$117</definedName>
    <definedName name="hhh" localSheetId="5">'[2]Mp-team 1'!#REF!</definedName>
    <definedName name="hhh">'[2]Mp-team 1'!#REF!</definedName>
    <definedName name="hhhhhh" localSheetId="5">#REF!</definedName>
    <definedName name="hhhhhh">#REF!</definedName>
    <definedName name="hhhhhhhhh" localSheetId="5">#REF!</definedName>
    <definedName name="hhhhhhhhh">#REF!</definedName>
    <definedName name="jjjjj" localSheetId="5">#REF!</definedName>
    <definedName name="jjjjj">#REF!</definedName>
    <definedName name="kkkkk" localSheetId="5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 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 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 localSheetId="5">#REF!</definedName>
    <definedName name="rrrrr">#REF!</definedName>
    <definedName name="sss">#N/A</definedName>
    <definedName name="ssss" localSheetId="5">#REF!</definedName>
    <definedName name="ssss">#REF!</definedName>
    <definedName name="zzzzz" localSheetId="5">#REF!</definedName>
    <definedName name="zzzzz">#REF!</definedName>
    <definedName name="啊啊" localSheetId="5">#REF!</definedName>
    <definedName name="啊啊">#REF!</definedName>
    <definedName name="安徽" localSheetId="5">#REF!</definedName>
    <definedName name="安徽">#REF!</definedName>
    <definedName name="北京" localSheetId="5">#REF!</definedName>
    <definedName name="北京">#REF!</definedName>
    <definedName name="不不不" localSheetId="5">#REF!</definedName>
    <definedName name="不不不">#REF!</definedName>
    <definedName name="大连" localSheetId="5">#REF!</definedName>
    <definedName name="大连">#REF!</definedName>
    <definedName name="第三批">#N/A</definedName>
    <definedName name="呃呃呃" localSheetId="5">#REF!</definedName>
    <definedName name="呃呃呃">#REF!</definedName>
    <definedName name="福建" localSheetId="5">#REF!</definedName>
    <definedName name="福建">#REF!</definedName>
    <definedName name="福建地区" localSheetId="5">#REF!</definedName>
    <definedName name="福建地区">#REF!</definedName>
    <definedName name="附表" localSheetId="5">#REF!</definedName>
    <definedName name="附表">#REF!</definedName>
    <definedName name="广东" localSheetId="5">#REF!</definedName>
    <definedName name="广东">#REF!</definedName>
    <definedName name="广东地区" localSheetId="5">#REF!</definedName>
    <definedName name="广东地区">#REF!</definedName>
    <definedName name="广西" localSheetId="5">#REF!</definedName>
    <definedName name="广西">#REF!</definedName>
    <definedName name="贵州" localSheetId="5">#REF!</definedName>
    <definedName name="贵州">#REF!</definedName>
    <definedName name="哈哈哈哈" localSheetId="5">#REF!</definedName>
    <definedName name="哈哈哈哈">#REF!</definedName>
    <definedName name="海南" localSheetId="5">#REF!</definedName>
    <definedName name="海南">#REF!</definedName>
    <definedName name="河北" localSheetId="5">#REF!</definedName>
    <definedName name="河北">#REF!</definedName>
    <definedName name="河南" localSheetId="5">#REF!</definedName>
    <definedName name="河南">#REF!</definedName>
    <definedName name="黑龙江" localSheetId="5">#REF!</definedName>
    <definedName name="黑龙江">#REF!</definedName>
    <definedName name="湖北" localSheetId="5">#REF!</definedName>
    <definedName name="湖北">#REF!</definedName>
    <definedName name="湖南" localSheetId="5">#REF!</definedName>
    <definedName name="湖南">#REF!</definedName>
    <definedName name="汇率" localSheetId="5">#REF!</definedName>
    <definedName name="汇率">#REF!</definedName>
    <definedName name="吉林" localSheetId="5">#REF!</definedName>
    <definedName name="吉林">#REF!</definedName>
    <definedName name="江苏" localSheetId="5">#REF!</definedName>
    <definedName name="江苏">#REF!</definedName>
    <definedName name="江西" localSheetId="5">#REF!</definedName>
    <definedName name="江西">#REF!</definedName>
    <definedName name="啦啦啦" localSheetId="5">#REF!</definedName>
    <definedName name="啦啦啦">#REF!</definedName>
    <definedName name="了" localSheetId="5">#REF!</definedName>
    <definedName name="了">#REF!</definedName>
    <definedName name="辽宁" localSheetId="5">#REF!</definedName>
    <definedName name="辽宁">#REF!</definedName>
    <definedName name="辽宁地区" localSheetId="5">#REF!</definedName>
    <definedName name="辽宁地区">#REF!</definedName>
    <definedName name="么么么么" localSheetId="5">#REF!</definedName>
    <definedName name="么么么么">#REF!</definedName>
    <definedName name="内蒙" localSheetId="5">#REF!</definedName>
    <definedName name="内蒙">#REF!</definedName>
    <definedName name="你" localSheetId="5">#REF!</definedName>
    <definedName name="你">#REF!</definedName>
    <definedName name="宁波" localSheetId="5">#REF!</definedName>
    <definedName name="宁波">#REF!</definedName>
    <definedName name="宁夏" localSheetId="5">#REF!</definedName>
    <definedName name="宁夏">#REF!</definedName>
    <definedName name="悄悄" localSheetId="5">#REF!</definedName>
    <definedName name="悄悄">#REF!</definedName>
    <definedName name="青岛" localSheetId="5">#REF!</definedName>
    <definedName name="青岛">#REF!</definedName>
    <definedName name="青海" localSheetId="5">#REF!</definedName>
    <definedName name="青海">#REF!</definedName>
    <definedName name="全国收入累计">#N/A</definedName>
    <definedName name="日日日" localSheetId="5">#REF!</definedName>
    <definedName name="日日日">#REF!</definedName>
    <definedName name="厦门" localSheetId="5">#REF!</definedName>
    <definedName name="厦门">#REF!</definedName>
    <definedName name="山东" localSheetId="5">#REF!</definedName>
    <definedName name="山东">#REF!</definedName>
    <definedName name="山东地区" localSheetId="5">#REF!</definedName>
    <definedName name="山东地区">#REF!</definedName>
    <definedName name="山西" localSheetId="5">#REF!</definedName>
    <definedName name="山西">#REF!</definedName>
    <definedName name="陕西" localSheetId="5">#REF!</definedName>
    <definedName name="陕西">#REF!</definedName>
    <definedName name="上海" localSheetId="5">#REF!</definedName>
    <definedName name="上海">#REF!</definedName>
    <definedName name="深圳" localSheetId="5">#REF!</definedName>
    <definedName name="深圳">#REF!</definedName>
    <definedName name="生产列1" localSheetId="5">#REF!</definedName>
    <definedName name="生产列1">#REF!</definedName>
    <definedName name="生产列11" localSheetId="5">#REF!</definedName>
    <definedName name="生产列11">#REF!</definedName>
    <definedName name="生产列15" localSheetId="5">#REF!</definedName>
    <definedName name="生产列15">#REF!</definedName>
    <definedName name="生产列16" localSheetId="5">#REF!</definedName>
    <definedName name="生产列16">#REF!</definedName>
    <definedName name="生产列17" localSheetId="5">#REF!</definedName>
    <definedName name="生产列17">#REF!</definedName>
    <definedName name="生产列19" localSheetId="5">#REF!</definedName>
    <definedName name="生产列19">#REF!</definedName>
    <definedName name="生产列2" localSheetId="5">#REF!</definedName>
    <definedName name="生产列2">#REF!</definedName>
    <definedName name="生产列20" localSheetId="5">#REF!</definedName>
    <definedName name="生产列20">#REF!</definedName>
    <definedName name="生产列3" localSheetId="5">#REF!</definedName>
    <definedName name="生产列3">#REF!</definedName>
    <definedName name="生产列4" localSheetId="5">#REF!</definedName>
    <definedName name="生产列4">#REF!</definedName>
    <definedName name="生产列5" localSheetId="5">#REF!</definedName>
    <definedName name="生产列5">#REF!</definedName>
    <definedName name="生产列6" localSheetId="5">#REF!</definedName>
    <definedName name="生产列6">#REF!</definedName>
    <definedName name="生产列7" localSheetId="5">#REF!</definedName>
    <definedName name="生产列7">#REF!</definedName>
    <definedName name="生产列8" localSheetId="5">#REF!</definedName>
    <definedName name="生产列8">#REF!</definedName>
    <definedName name="生产列9" localSheetId="5">#REF!</definedName>
    <definedName name="生产列9">#REF!</definedName>
    <definedName name="生产期" localSheetId="5">#REF!</definedName>
    <definedName name="生产期">#REF!</definedName>
    <definedName name="生产期1" localSheetId="5">#REF!</definedName>
    <definedName name="生产期1">#REF!</definedName>
    <definedName name="生产期11" localSheetId="5">#REF!</definedName>
    <definedName name="生产期11">#REF!</definedName>
    <definedName name="生产期15" localSheetId="5">#REF!</definedName>
    <definedName name="生产期15">#REF!</definedName>
    <definedName name="生产期16" localSheetId="5">#REF!</definedName>
    <definedName name="生产期16">#REF!</definedName>
    <definedName name="生产期17" localSheetId="5">#REF!</definedName>
    <definedName name="生产期17">#REF!</definedName>
    <definedName name="生产期19" localSheetId="5">#REF!</definedName>
    <definedName name="生产期19">#REF!</definedName>
    <definedName name="生产期2" localSheetId="5">#REF!</definedName>
    <definedName name="生产期2">#REF!</definedName>
    <definedName name="生产期20" localSheetId="5">#REF!</definedName>
    <definedName name="生产期20">#REF!</definedName>
    <definedName name="生产期3" localSheetId="5">#REF!</definedName>
    <definedName name="生产期3">#REF!</definedName>
    <definedName name="生产期4" localSheetId="5">#REF!</definedName>
    <definedName name="生产期4">#REF!</definedName>
    <definedName name="生产期5" localSheetId="5">#REF!</definedName>
    <definedName name="生产期5">#REF!</definedName>
    <definedName name="生产期6" localSheetId="5">#REF!</definedName>
    <definedName name="生产期6">#REF!</definedName>
    <definedName name="生产期7" localSheetId="5">#REF!</definedName>
    <definedName name="生产期7">#REF!</definedName>
    <definedName name="生产期8" localSheetId="5">#REF!</definedName>
    <definedName name="生产期8">#REF!</definedName>
    <definedName name="生产期9" localSheetId="5">#REF!</definedName>
    <definedName name="生产期9">#REF!</definedName>
    <definedName name="省级">#N/A</definedName>
    <definedName name="时代" localSheetId="5">#REF!</definedName>
    <definedName name="时代">#REF!</definedName>
    <definedName name="是" localSheetId="5">#REF!</definedName>
    <definedName name="是">#REF!</definedName>
    <definedName name="是水水水水" localSheetId="5">#REF!</definedName>
    <definedName name="是水水水水">#REF!</definedName>
    <definedName name="收入表">#N/A</definedName>
    <definedName name="水水水嘎嘎嘎水" localSheetId="5">#REF!</definedName>
    <definedName name="水水水嘎嘎嘎水">#REF!</definedName>
    <definedName name="水水水水" localSheetId="5">#REF!</definedName>
    <definedName name="水水水水">#REF!</definedName>
    <definedName name="四川" localSheetId="5">#REF!</definedName>
    <definedName name="四川">#REF!</definedName>
    <definedName name="天津" localSheetId="5">#REF!</definedName>
    <definedName name="天津">#REF!</definedName>
    <definedName name="我问问" localSheetId="5">#REF!</definedName>
    <definedName name="我问问">#REF!</definedName>
    <definedName name="西藏" localSheetId="5">#REF!</definedName>
    <definedName name="西藏">#REF!</definedName>
    <definedName name="新疆" localSheetId="5">#REF!</definedName>
    <definedName name="新疆">#REF!</definedName>
    <definedName name="一i" localSheetId="5">#REF!</definedName>
    <definedName name="一i">#REF!</definedName>
    <definedName name="一一i" localSheetId="5">#REF!</definedName>
    <definedName name="一一i">#REF!</definedName>
    <definedName name="云南" localSheetId="5">#REF!</definedName>
    <definedName name="云南">#REF!</definedName>
    <definedName name="啧啧啧" localSheetId="5">#REF!</definedName>
    <definedName name="啧啧啧">#REF!</definedName>
    <definedName name="浙江" localSheetId="5">#REF!</definedName>
    <definedName name="浙江">#REF!</definedName>
    <definedName name="浙江地区" localSheetId="5">#REF!</definedName>
    <definedName name="浙江地区">#REF!</definedName>
    <definedName name="重庆" localSheetId="5">#REF!</definedName>
    <definedName name="重庆">#REF!</definedName>
  </definedNames>
  <calcPr calcId="125725"/>
</workbook>
</file>

<file path=xl/calcChain.xml><?xml version="1.0" encoding="utf-8"?>
<calcChain xmlns="http://schemas.openxmlformats.org/spreadsheetml/2006/main">
  <c r="V7" i="2"/>
  <c r="U7"/>
  <c r="T7"/>
  <c r="S7"/>
  <c r="G13" i="5"/>
  <c r="G12"/>
  <c r="G11"/>
  <c r="H8"/>
  <c r="F7" i="2"/>
  <c r="G7" s="1"/>
  <c r="H7" s="1"/>
  <c r="I7" s="1"/>
  <c r="J7" s="1"/>
  <c r="K7" s="1"/>
  <c r="L7" s="1"/>
  <c r="M7" s="1"/>
  <c r="N7" s="1"/>
  <c r="O7" s="1"/>
  <c r="P7" s="1"/>
  <c r="Q7" s="1"/>
  <c r="R7" s="1"/>
</calcChain>
</file>

<file path=xl/sharedStrings.xml><?xml version="1.0" encoding="utf-8"?>
<sst xmlns="http://schemas.openxmlformats.org/spreadsheetml/2006/main" count="403" uniqueCount="230">
  <si>
    <t>2019年收支总体情况表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</si>
  <si>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</si>
  <si>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</si>
  <si>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</si>
  <si>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</si>
  <si>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</si>
  <si>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</si>
  <si>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</si>
  <si>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</si>
  <si>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</si>
  <si>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</si>
  <si>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</si>
  <si>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</si>
  <si>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</si>
  <si>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</si>
  <si>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</si>
  <si>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</si>
  <si>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</si>
  <si>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</si>
  <si>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</si>
  <si>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</si>
  <si>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</si>
  <si>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</si>
  <si>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</si>
  <si>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</si>
  <si>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</si>
  <si>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</si>
  <si>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</si>
  <si>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</si>
  <si>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</si>
  <si>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</si>
  <si>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</si>
  <si>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</si>
  <si>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</si>
  <si>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</si>
  <si>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</si>
  <si>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</si>
  <si>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</si>
  <si>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</si>
  <si>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</si>
  <si>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</si>
  <si>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</si>
  <si>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</si>
  <si>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</si>
  <si>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</si>
  <si>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</si>
  <si>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</si>
  <si>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</si>
  <si>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</si>
  <si>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</si>
  <si>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</si>
  <si>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</si>
  <si>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</si>
  <si>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</si>
  <si>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</si>
  <si>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</si>
  <si>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</si>
  <si>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</si>
  <si>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</si>
  <si>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</si>
  <si>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</si>
  <si>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</si>
  <si>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</si>
  <si>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</si>
  <si>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</si>
  <si>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</si>
  <si>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</si>
  <si>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</si>
  <si>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01</t>
  </si>
  <si>
    <t xml:space="preserve">    行政运行</t>
  </si>
  <si>
    <t>02</t>
  </si>
  <si>
    <t>04</t>
  </si>
  <si>
    <t>99</t>
  </si>
  <si>
    <t>208</t>
  </si>
  <si>
    <t>05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</si>
  <si>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</si>
  <si>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</si>
  <si>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</si>
  <si>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</si>
  <si>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</si>
  <si>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</si>
  <si>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</si>
  <si>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</si>
  <si>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</si>
  <si>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</si>
  <si>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</si>
  <si>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</si>
  <si>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</si>
  <si>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</si>
  <si>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</si>
  <si>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  大要案查处</t>
  </si>
  <si>
    <t xml:space="preserve">    其他纪检监察事务支出</t>
  </si>
  <si>
    <t>2019年财政拨款收支总体情况表</t>
  </si>
  <si>
    <t>单位名称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</si>
  <si>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</si>
  <si>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</si>
  <si>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</si>
  <si>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</si>
  <si>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</si>
  <si>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</si>
  <si>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</si>
  <si>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</si>
  <si>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</si>
  <si>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</si>
  <si>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</si>
  <si>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</si>
  <si>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</si>
  <si>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</si>
  <si>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</si>
  <si>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</si>
  <si>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</si>
  <si>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</si>
  <si>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</si>
  <si>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</si>
  <si>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</si>
  <si>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</si>
  <si>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</si>
  <si>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</si>
  <si>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</si>
  <si>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</si>
  <si>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</si>
  <si>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</si>
  <si>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</si>
  <si>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</si>
  <si>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</si>
  <si>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</si>
  <si>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</si>
  <si>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</si>
  <si>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</si>
  <si>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</si>
  <si>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</si>
  <si>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</si>
  <si>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</si>
  <si>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</si>
  <si>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人员经费支出</t>
  </si>
  <si>
    <t>公用经费支出</t>
  </si>
  <si>
    <t xml:space="preserve">  中国共产党洛阳市老城区纪律检查委员会</t>
  </si>
  <si>
    <t xml:space="preserve">    大案要案查处</t>
  </si>
  <si>
    <t>2019年一般公共预算基本支出情况表</t>
  </si>
  <si>
    <t>部门预算经济分类</t>
  </si>
  <si>
    <t>政府预算经济分类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</si>
  <si>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</si>
  <si>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</si>
  <si>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</si>
  <si>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</si>
  <si>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</si>
  <si>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</si>
  <si>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</si>
  <si>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</si>
  <si>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</si>
  <si>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</si>
  <si>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</si>
  <si>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</si>
  <si>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</si>
  <si>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</si>
  <si>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</si>
  <si>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</si>
  <si>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</si>
  <si>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</si>
  <si>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</si>
  <si>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</si>
  <si>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</si>
  <si>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</si>
  <si>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</si>
  <si>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</si>
  <si>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</si>
  <si>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</si>
  <si>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</si>
  <si>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</si>
  <si>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</si>
  <si>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</si>
  <si>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</si>
  <si>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</si>
  <si>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</si>
  <si>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</si>
  <si>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</si>
  <si>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</si>
  <si>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</si>
  <si>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</si>
  <si>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</si>
  <si>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</si>
  <si>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</si>
  <si>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</si>
  <si>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</si>
  <si>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</si>
  <si>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</si>
  <si>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</si>
  <si>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</si>
  <si>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</si>
  <si>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</si>
  <si>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</si>
  <si>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</si>
  <si>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</si>
  <si>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</si>
  <si>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</si>
  <si>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</si>
  <si>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</si>
  <si>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</si>
  <si>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</si>
  <si>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</si>
  <si>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</si>
  <si>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</si>
  <si>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</si>
  <si>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</si>
  <si>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</si>
  <si>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</si>
  <si>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</si>
  <si>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</si>
  <si>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</si>
  <si>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</si>
  <si>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单位名称：中国共产党洛阳市老城区纪律检查委员会</t>
    <phoneticPr fontId="8" type="noConversion"/>
  </si>
  <si>
    <t>总计</t>
    <phoneticPr fontId="8" type="noConversion"/>
  </si>
  <si>
    <t>行政运行</t>
    <phoneticPr fontId="8" type="noConversion"/>
  </si>
  <si>
    <t>预算06表</t>
  </si>
  <si>
    <t>基本工资</t>
  </si>
  <si>
    <t>工资奖金津补贴</t>
  </si>
  <si>
    <t>津贴补贴</t>
  </si>
  <si>
    <t>奖金</t>
  </si>
  <si>
    <t>绩效工资</t>
  </si>
  <si>
    <t>机关事业单位基本养老保险</t>
  </si>
  <si>
    <t>社会保障缴费</t>
  </si>
  <si>
    <t>其他社会保险</t>
  </si>
  <si>
    <t>办公费</t>
  </si>
  <si>
    <t>办公经费</t>
  </si>
  <si>
    <t>工会经费</t>
  </si>
  <si>
    <t>福利费</t>
  </si>
  <si>
    <t>退休费</t>
  </si>
  <si>
    <t>职工基本医疗</t>
  </si>
  <si>
    <t>住房公积金</t>
  </si>
  <si>
    <t>单位名称:中国共产党洛阳市老城区纪律检查委员会</t>
    <phoneticPr fontId="24" type="noConversion"/>
  </si>
</sst>
</file>

<file path=xl/styles.xml><?xml version="1.0" encoding="utf-8"?>
<styleSheet xmlns="http://schemas.openxmlformats.org/spreadsheetml/2006/main">
  <numFmts count="12">
    <numFmt numFmtId="176" formatCode="#,##0_);[Red]\(#,##0\)"/>
    <numFmt numFmtId="177" formatCode="#,##0.00_ "/>
    <numFmt numFmtId="178" formatCode="#,##0.0000"/>
    <numFmt numFmtId="179" formatCode="0000"/>
    <numFmt numFmtId="180" formatCode="#,##0.00_);[Red]\(#,##0.00\)"/>
    <numFmt numFmtId="181" formatCode="#,##0.0_);[Red]\(#,##0.0\)"/>
    <numFmt numFmtId="182" formatCode="00"/>
    <numFmt numFmtId="183" formatCode=";;"/>
    <numFmt numFmtId="184" formatCode="* #,##0.00;* \-#,##0.00;* &quot;&quot;??;@"/>
    <numFmt numFmtId="185" formatCode="#,##0.0"/>
    <numFmt numFmtId="186" formatCode="0.00_);[Red]\(0.00\)"/>
    <numFmt numFmtId="187" formatCode="0.00_ "/>
  </numFmts>
  <fonts count="30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6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57">
    <xf numFmtId="0" fontId="0" fillId="0" borderId="0">
      <alignment vertical="center"/>
    </xf>
    <xf numFmtId="0" fontId="3" fillId="1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8" fillId="0" borderId="0">
      <alignment vertical="center"/>
    </xf>
    <xf numFmtId="0" fontId="15" fillId="1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/>
    <xf numFmtId="0" fontId="22" fillId="0" borderId="0">
      <alignment vertical="center"/>
    </xf>
    <xf numFmtId="0" fontId="20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2" fillId="0" borderId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2" fillId="0" borderId="0">
      <alignment vertical="center"/>
    </xf>
    <xf numFmtId="0" fontId="24" fillId="0" borderId="0"/>
    <xf numFmtId="0" fontId="24" fillId="0" borderId="0"/>
  </cellStyleXfs>
  <cellXfs count="27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7" fontId="5" fillId="0" borderId="2" xfId="0" applyNumberFormat="1" applyFont="1" applyFill="1" applyBorder="1" applyAlignment="1">
      <alignment horizontal="right" vertical="center" wrapText="1"/>
    </xf>
    <xf numFmtId="0" fontId="6" fillId="0" borderId="0" xfId="62" applyFont="1" applyFill="1" applyAlignment="1">
      <alignment vertical="center"/>
    </xf>
    <xf numFmtId="0" fontId="0" fillId="0" borderId="0" xfId="62" applyFont="1" applyFill="1" applyAlignment="1">
      <alignment vertical="center"/>
    </xf>
    <xf numFmtId="0" fontId="7" fillId="0" borderId="0" xfId="62" applyFill="1" applyAlignment="1">
      <alignment vertical="center"/>
    </xf>
    <xf numFmtId="0" fontId="5" fillId="0" borderId="0" xfId="62" applyFont="1" applyFill="1" applyAlignment="1">
      <alignment vertical="center"/>
    </xf>
    <xf numFmtId="0" fontId="5" fillId="0" borderId="0" xfId="62" applyFont="1" applyFill="1" applyAlignment="1">
      <alignment horizontal="right" vertical="center"/>
    </xf>
    <xf numFmtId="0" fontId="6" fillId="0" borderId="2" xfId="62" applyFont="1" applyFill="1" applyBorder="1" applyAlignment="1">
      <alignment horizontal="center" vertical="center" wrapText="1"/>
    </xf>
    <xf numFmtId="0" fontId="6" fillId="0" borderId="2" xfId="63" applyFont="1" applyFill="1" applyBorder="1" applyAlignment="1">
      <alignment horizontal="center" vertical="center" wrapText="1"/>
    </xf>
    <xf numFmtId="176" fontId="7" fillId="0" borderId="0" xfId="62" applyNumberFormat="1" applyFill="1" applyAlignment="1">
      <alignment vertical="center"/>
    </xf>
    <xf numFmtId="0" fontId="5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8" fillId="0" borderId="0" xfId="66" applyFill="1">
      <alignment vertical="center"/>
    </xf>
    <xf numFmtId="181" fontId="5" fillId="0" borderId="0" xfId="14" applyNumberFormat="1" applyFont="1" applyFill="1" applyAlignment="1" applyProtection="1">
      <alignment vertical="center"/>
    </xf>
    <xf numFmtId="181" fontId="5" fillId="0" borderId="1" xfId="14" applyNumberFormat="1" applyFont="1" applyFill="1" applyBorder="1" applyAlignment="1" applyProtection="1">
      <alignment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0" fontId="5" fillId="0" borderId="2" xfId="14" applyNumberFormat="1" applyFont="1" applyFill="1" applyBorder="1" applyAlignment="1" applyProtection="1">
      <alignment horizontal="center" vertical="center"/>
    </xf>
    <xf numFmtId="179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66" applyFont="1" applyFill="1" applyBorder="1" applyAlignment="1">
      <alignment horizontal="center" vertical="center"/>
    </xf>
    <xf numFmtId="49" fontId="5" fillId="0" borderId="2" xfId="66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/>
    </xf>
    <xf numFmtId="49" fontId="5" fillId="0" borderId="2" xfId="14" applyNumberFormat="1" applyFont="1" applyFill="1" applyBorder="1" applyAlignment="1">
      <alignment horizontal="left" vertical="center" wrapText="1"/>
    </xf>
    <xf numFmtId="180" fontId="5" fillId="0" borderId="2" xfId="14" applyNumberFormat="1" applyFont="1" applyFill="1" applyBorder="1" applyAlignment="1">
      <alignment horizontal="right" vertical="center"/>
    </xf>
    <xf numFmtId="0" fontId="0" fillId="0" borderId="0" xfId="14" applyFont="1" applyFill="1" applyAlignment="1"/>
    <xf numFmtId="181" fontId="5" fillId="0" borderId="1" xfId="14" applyNumberFormat="1" applyFont="1" applyFill="1" applyBorder="1" applyAlignment="1" applyProtection="1">
      <alignment horizontal="right" vertical="center"/>
    </xf>
    <xf numFmtId="0" fontId="9" fillId="0" borderId="0" xfId="47" applyFont="1" applyFill="1">
      <alignment vertical="center"/>
    </xf>
    <xf numFmtId="0" fontId="0" fillId="0" borderId="0" xfId="47" applyFont="1" applyFill="1">
      <alignment vertical="center"/>
    </xf>
    <xf numFmtId="0" fontId="7" fillId="0" borderId="0" xfId="47" applyFill="1">
      <alignment vertical="center"/>
    </xf>
    <xf numFmtId="0" fontId="10" fillId="0" borderId="0" xfId="47" applyFont="1" applyFill="1" applyAlignment="1">
      <alignment vertical="center"/>
    </xf>
    <xf numFmtId="0" fontId="5" fillId="0" borderId="0" xfId="47" applyFont="1" applyFill="1" applyAlignment="1">
      <alignment horizontal="right" vertical="center"/>
    </xf>
    <xf numFmtId="0" fontId="6" fillId="0" borderId="2" xfId="47" applyFont="1" applyFill="1" applyBorder="1" applyAlignment="1">
      <alignment horizontal="center" vertical="center"/>
    </xf>
    <xf numFmtId="0" fontId="6" fillId="0" borderId="2" xfId="47" applyFont="1" applyFill="1" applyBorder="1" applyAlignment="1">
      <alignment horizontal="center" vertical="center" wrapText="1"/>
    </xf>
    <xf numFmtId="0" fontId="11" fillId="0" borderId="0" xfId="69" applyFont="1" applyFill="1" applyBorder="1" applyAlignment="1">
      <alignment horizontal="center" vertical="center"/>
    </xf>
    <xf numFmtId="0" fontId="3" fillId="0" borderId="0" xfId="69" applyFill="1">
      <alignment vertical="center"/>
    </xf>
    <xf numFmtId="49" fontId="12" fillId="0" borderId="3" xfId="0" applyNumberFormat="1" applyFont="1" applyFill="1" applyBorder="1" applyAlignment="1" applyProtection="1">
      <alignment vertical="center"/>
    </xf>
    <xf numFmtId="49" fontId="13" fillId="0" borderId="3" xfId="0" applyNumberFormat="1" applyFont="1" applyFill="1" applyBorder="1" applyAlignment="1" applyProtection="1">
      <alignment vertical="center"/>
    </xf>
    <xf numFmtId="183" fontId="13" fillId="0" borderId="3" xfId="0" applyNumberFormat="1" applyFont="1" applyFill="1" applyBorder="1" applyAlignment="1" applyProtection="1">
      <alignment vertical="center"/>
    </xf>
    <xf numFmtId="0" fontId="5" fillId="0" borderId="0" xfId="66" applyFont="1" applyFill="1" applyAlignment="1">
      <alignment vertical="center"/>
    </xf>
    <xf numFmtId="49" fontId="13" fillId="0" borderId="2" xfId="0" applyNumberFormat="1" applyFont="1" applyFill="1" applyBorder="1" applyAlignment="1" applyProtection="1">
      <alignment vertical="center"/>
    </xf>
    <xf numFmtId="0" fontId="8" fillId="0" borderId="0" xfId="67" applyFill="1" applyAlignment="1">
      <alignment vertical="center"/>
    </xf>
    <xf numFmtId="0" fontId="0" fillId="0" borderId="0" xfId="67" applyFont="1" applyFill="1" applyAlignment="1"/>
    <xf numFmtId="0" fontId="5" fillId="0" borderId="0" xfId="67" applyFont="1" applyFill="1" applyAlignment="1"/>
    <xf numFmtId="0" fontId="8" fillId="0" borderId="0" xfId="67" applyFill="1" applyAlignment="1">
      <alignment wrapText="1"/>
    </xf>
    <xf numFmtId="0" fontId="8" fillId="0" borderId="0" xfId="67" applyFill="1" applyAlignment="1"/>
    <xf numFmtId="184" fontId="5" fillId="0" borderId="0" xfId="67" applyNumberFormat="1" applyFont="1" applyFill="1" applyBorder="1" applyAlignment="1" applyProtection="1">
      <alignment vertical="center" wrapText="1"/>
    </xf>
    <xf numFmtId="184" fontId="10" fillId="0" borderId="0" xfId="67" applyNumberFormat="1" applyFont="1" applyFill="1" applyBorder="1" applyAlignment="1" applyProtection="1">
      <alignment vertical="center" wrapText="1"/>
    </xf>
    <xf numFmtId="184" fontId="5" fillId="0" borderId="2" xfId="67" applyNumberFormat="1" applyFont="1" applyFill="1" applyBorder="1" applyAlignment="1" applyProtection="1">
      <alignment horizontal="centerContinuous" vertical="center"/>
    </xf>
    <xf numFmtId="181" fontId="5" fillId="0" borderId="2" xfId="67" applyNumberFormat="1" applyFont="1" applyFill="1" applyBorder="1" applyAlignment="1" applyProtection="1">
      <alignment horizontal="centerContinuous" vertical="center"/>
    </xf>
    <xf numFmtId="181" fontId="5" fillId="0" borderId="2" xfId="67" applyNumberFormat="1" applyFont="1" applyFill="1" applyBorder="1" applyAlignment="1" applyProtection="1">
      <alignment horizontal="center" vertical="center" wrapText="1"/>
    </xf>
    <xf numFmtId="185" fontId="5" fillId="0" borderId="3" xfId="64" applyNumberFormat="1" applyFont="1" applyFill="1" applyBorder="1" applyAlignment="1">
      <alignment horizontal="left" vertical="center" wrapText="1"/>
    </xf>
    <xf numFmtId="180" fontId="5" fillId="0" borderId="6" xfId="64" applyNumberFormat="1" applyFont="1" applyFill="1" applyBorder="1" applyAlignment="1" applyProtection="1">
      <alignment horizontal="right" vertical="center" wrapText="1"/>
    </xf>
    <xf numFmtId="0" fontId="5" fillId="0" borderId="5" xfId="50" applyFont="1" applyFill="1" applyBorder="1" applyAlignment="1">
      <alignment vertical="center" wrapText="1"/>
    </xf>
    <xf numFmtId="180" fontId="5" fillId="0" borderId="2" xfId="67" applyNumberFormat="1" applyFont="1" applyFill="1" applyBorder="1" applyAlignment="1">
      <alignment horizontal="right" vertical="center" wrapText="1"/>
    </xf>
    <xf numFmtId="0" fontId="5" fillId="0" borderId="2" xfId="50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0" fontId="5" fillId="0" borderId="3" xfId="67" applyFont="1" applyFill="1" applyBorder="1" applyAlignment="1">
      <alignment horizontal="left" vertical="center" wrapText="1"/>
    </xf>
    <xf numFmtId="0" fontId="5" fillId="0" borderId="5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0" fillId="0" borderId="0" xfId="67" applyFont="1" applyFill="1" applyAlignment="1">
      <alignment wrapText="1"/>
    </xf>
    <xf numFmtId="0" fontId="7" fillId="0" borderId="0" xfId="68" applyFill="1">
      <alignment vertical="center"/>
    </xf>
    <xf numFmtId="0" fontId="7" fillId="0" borderId="0" xfId="68" applyFill="1" applyAlignment="1">
      <alignment vertical="center"/>
    </xf>
    <xf numFmtId="0" fontId="5" fillId="0" borderId="2" xfId="67" applyFont="1" applyFill="1" applyBorder="1" applyAlignment="1">
      <alignment horizontal="centerContinuous"/>
    </xf>
    <xf numFmtId="0" fontId="5" fillId="0" borderId="2" xfId="67" applyFont="1" applyFill="1" applyBorder="1" applyAlignment="1">
      <alignment horizontal="centerContinuous" vertical="center"/>
    </xf>
    <xf numFmtId="49" fontId="5" fillId="0" borderId="2" xfId="67" applyNumberFormat="1" applyFont="1" applyFill="1" applyBorder="1" applyAlignment="1">
      <alignment horizontal="center" vertical="center"/>
    </xf>
    <xf numFmtId="180" fontId="5" fillId="0" borderId="2" xfId="67" applyNumberFormat="1" applyFont="1" applyFill="1" applyBorder="1" applyAlignment="1">
      <alignment horizontal="right" vertical="center"/>
    </xf>
    <xf numFmtId="0" fontId="5" fillId="0" borderId="0" xfId="68" applyFont="1" applyFill="1">
      <alignment vertical="center"/>
    </xf>
    <xf numFmtId="0" fontId="8" fillId="0" borderId="0" xfId="65" applyFill="1" applyAlignment="1"/>
    <xf numFmtId="0" fontId="5" fillId="0" borderId="0" xfId="65" applyFont="1" applyFill="1" applyAlignment="1">
      <alignment vertical="center"/>
    </xf>
    <xf numFmtId="0" fontId="5" fillId="0" borderId="2" xfId="65" applyFont="1" applyFill="1" applyBorder="1" applyAlignment="1">
      <alignment horizontal="center" vertical="center"/>
    </xf>
    <xf numFmtId="0" fontId="5" fillId="0" borderId="6" xfId="65" applyFont="1" applyFill="1" applyBorder="1" applyAlignment="1">
      <alignment horizontal="center" vertical="center"/>
    </xf>
    <xf numFmtId="49" fontId="8" fillId="0" borderId="5" xfId="65" applyNumberFormat="1" applyFont="1" applyFill="1" applyBorder="1" applyAlignment="1">
      <alignment horizontal="center" vertical="center" wrapText="1"/>
    </xf>
    <xf numFmtId="0" fontId="8" fillId="0" borderId="0" xfId="65" applyFill="1" applyAlignment="1">
      <alignment horizontal="right" vertical="center"/>
    </xf>
    <xf numFmtId="0" fontId="8" fillId="0" borderId="0" xfId="64" applyFill="1" applyAlignment="1"/>
    <xf numFmtId="49" fontId="5" fillId="0" borderId="0" xfId="64" applyNumberFormat="1" applyFont="1" applyFill="1" applyBorder="1" applyAlignment="1" applyProtection="1">
      <alignment vertical="center"/>
    </xf>
    <xf numFmtId="49" fontId="5" fillId="0" borderId="0" xfId="64" applyNumberFormat="1" applyFont="1" applyFill="1" applyBorder="1" applyAlignment="1" applyProtection="1">
      <alignment horizontal="left" vertical="center"/>
    </xf>
    <xf numFmtId="49" fontId="5" fillId="0" borderId="1" xfId="64" applyNumberFormat="1" applyFont="1" applyFill="1" applyBorder="1" applyAlignment="1" applyProtection="1">
      <alignment horizontal="left" vertical="center"/>
    </xf>
    <xf numFmtId="0" fontId="5" fillId="0" borderId="0" xfId="64" applyFont="1" applyFill="1" applyAlignment="1">
      <alignment horizontal="right" vertical="center"/>
    </xf>
    <xf numFmtId="0" fontId="5" fillId="0" borderId="0" xfId="64" applyFont="1" applyFill="1" applyAlignment="1"/>
    <xf numFmtId="0" fontId="14" fillId="0" borderId="15" xfId="64" applyFont="1" applyFill="1" applyBorder="1" applyAlignment="1">
      <alignment horizontal="center" vertical="center"/>
    </xf>
    <xf numFmtId="185" fontId="5" fillId="0" borderId="4" xfId="64" applyNumberFormat="1" applyFont="1" applyFill="1" applyBorder="1" applyAlignment="1">
      <alignment horizontal="left" vertical="center"/>
    </xf>
    <xf numFmtId="185" fontId="5" fillId="0" borderId="4" xfId="64" applyNumberFormat="1" applyFont="1" applyFill="1" applyBorder="1" applyAlignment="1" applyProtection="1">
      <alignment horizontal="left" vertical="center"/>
    </xf>
    <xf numFmtId="185" fontId="5" fillId="0" borderId="2" xfId="64" applyNumberFormat="1" applyFont="1" applyFill="1" applyBorder="1" applyAlignment="1" applyProtection="1">
      <alignment horizontal="left" vertical="center"/>
    </xf>
    <xf numFmtId="186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2" xfId="64" applyFont="1" applyFill="1" applyBorder="1" applyAlignment="1"/>
    <xf numFmtId="186" fontId="5" fillId="0" borderId="8" xfId="64" applyNumberFormat="1" applyFont="1" applyFill="1" applyBorder="1" applyAlignment="1" applyProtection="1">
      <alignment horizontal="right" vertical="center" wrapText="1"/>
    </xf>
    <xf numFmtId="0" fontId="5" fillId="0" borderId="5" xfId="64" applyFont="1" applyFill="1" applyBorder="1" applyAlignment="1">
      <alignment horizontal="left" vertical="center"/>
    </xf>
    <xf numFmtId="0" fontId="5" fillId="0" borderId="2" xfId="64" applyFont="1" applyFill="1" applyBorder="1" applyAlignment="1">
      <alignment horizontal="center" vertical="center" wrapText="1"/>
    </xf>
    <xf numFmtId="0" fontId="5" fillId="0" borderId="2" xfId="64" applyFont="1" applyFill="1" applyBorder="1" applyAlignment="1">
      <alignment horizontal="center" vertical="center"/>
    </xf>
    <xf numFmtId="0" fontId="5" fillId="0" borderId="4" xfId="64" applyFont="1" applyFill="1" applyBorder="1" applyAlignment="1">
      <alignment vertical="center"/>
    </xf>
    <xf numFmtId="0" fontId="5" fillId="0" borderId="4" xfId="64" applyFont="1" applyFill="1" applyBorder="1" applyAlignment="1">
      <alignment horizontal="center" vertical="center"/>
    </xf>
    <xf numFmtId="49" fontId="5" fillId="0" borderId="1" xfId="64" applyNumberFormat="1" applyFont="1" applyFill="1" applyBorder="1" applyAlignment="1" applyProtection="1">
      <alignment vertical="center"/>
    </xf>
    <xf numFmtId="49" fontId="19" fillId="0" borderId="3" xfId="0" applyNumberFormat="1" applyFont="1" applyFill="1" applyBorder="1" applyAlignment="1" applyProtection="1">
      <alignment horizontal="center" vertical="center"/>
    </xf>
    <xf numFmtId="49" fontId="5" fillId="0" borderId="16" xfId="79" applyNumberFormat="1" applyFont="1" applyFill="1" applyBorder="1" applyAlignment="1" applyProtection="1">
      <alignment vertical="center"/>
    </xf>
    <xf numFmtId="49" fontId="8" fillId="0" borderId="16" xfId="79" applyNumberFormat="1" applyFont="1" applyFill="1" applyBorder="1" applyAlignment="1" applyProtection="1">
      <alignment vertical="center"/>
    </xf>
    <xf numFmtId="49" fontId="8" fillId="0" borderId="17" xfId="79" applyNumberFormat="1" applyFont="1" applyFill="1" applyBorder="1" applyAlignment="1" applyProtection="1">
      <alignment vertical="center"/>
    </xf>
    <xf numFmtId="183" fontId="8" fillId="0" borderId="16" xfId="81" applyNumberFormat="1" applyFont="1" applyFill="1" applyBorder="1" applyAlignment="1" applyProtection="1">
      <alignment vertical="center"/>
    </xf>
    <xf numFmtId="0" fontId="19" fillId="0" borderId="0" xfId="66" applyFont="1" applyFill="1">
      <alignment vertical="center"/>
    </xf>
    <xf numFmtId="183" fontId="19" fillId="0" borderId="2" xfId="0" applyNumberFormat="1" applyFont="1" applyFill="1" applyBorder="1" applyAlignment="1" applyProtection="1">
      <alignment horizontal="center" vertical="center"/>
    </xf>
    <xf numFmtId="187" fontId="3" fillId="0" borderId="2" xfId="0" applyNumberFormat="1" applyFont="1" applyBorder="1" applyAlignment="1">
      <alignment horizontal="center" vertical="center" wrapText="1"/>
    </xf>
    <xf numFmtId="177" fontId="19" fillId="0" borderId="2" xfId="47" applyNumberFormat="1" applyFont="1" applyFill="1" applyBorder="1" applyAlignment="1">
      <alignment horizontal="right" vertical="center"/>
    </xf>
    <xf numFmtId="186" fontId="13" fillId="0" borderId="2" xfId="0" applyNumberFormat="1" applyFont="1" applyFill="1" applyBorder="1" applyAlignment="1" applyProtection="1">
      <alignment horizontal="right" vertical="center"/>
    </xf>
    <xf numFmtId="186" fontId="5" fillId="0" borderId="2" xfId="14" applyNumberFormat="1" applyFont="1" applyFill="1" applyBorder="1" applyAlignment="1" applyProtection="1">
      <alignment horizontal="center" vertical="center"/>
    </xf>
    <xf numFmtId="186" fontId="5" fillId="0" borderId="2" xfId="14" applyNumberFormat="1" applyFont="1" applyFill="1" applyBorder="1" applyAlignment="1">
      <alignment horizontal="right" vertical="center"/>
    </xf>
    <xf numFmtId="186" fontId="19" fillId="0" borderId="2" xfId="0" applyNumberFormat="1" applyFont="1" applyFill="1" applyBorder="1" applyAlignment="1" applyProtection="1">
      <alignment horizontal="center" vertical="center"/>
    </xf>
    <xf numFmtId="186" fontId="19" fillId="0" borderId="2" xfId="14" applyNumberFormat="1" applyFont="1" applyFill="1" applyBorder="1" applyAlignment="1">
      <alignment horizontal="center" vertical="center"/>
    </xf>
    <xf numFmtId="186" fontId="19" fillId="0" borderId="3" xfId="0" applyNumberFormat="1" applyFont="1" applyFill="1" applyBorder="1" applyAlignment="1" applyProtection="1">
      <alignment horizontal="center" vertical="center"/>
    </xf>
    <xf numFmtId="186" fontId="19" fillId="0" borderId="2" xfId="14" applyNumberFormat="1" applyFont="1" applyFill="1" applyBorder="1" applyAlignment="1">
      <alignment horizontal="center"/>
    </xf>
    <xf numFmtId="186" fontId="19" fillId="0" borderId="2" xfId="66" applyNumberFormat="1" applyFont="1" applyFill="1" applyBorder="1" applyAlignment="1">
      <alignment horizontal="center" vertical="center"/>
    </xf>
    <xf numFmtId="186" fontId="5" fillId="0" borderId="6" xfId="64" applyNumberFormat="1" applyFont="1" applyFill="1" applyBorder="1" applyAlignment="1" applyProtection="1">
      <alignment horizontal="right" vertical="center" wrapText="1"/>
    </xf>
    <xf numFmtId="186" fontId="5" fillId="0" borderId="15" xfId="64" applyNumberFormat="1" applyFont="1" applyFill="1" applyBorder="1" applyAlignment="1" applyProtection="1">
      <alignment horizontal="right" vertical="center" wrapText="1"/>
    </xf>
    <xf numFmtId="186" fontId="5" fillId="0" borderId="2" xfId="0" applyNumberFormat="1" applyFont="1" applyFill="1" applyBorder="1" applyAlignment="1" applyProtection="1">
      <alignment horizontal="right" vertical="center"/>
    </xf>
    <xf numFmtId="186" fontId="5" fillId="0" borderId="15" xfId="64" applyNumberFormat="1" applyFont="1" applyFill="1" applyBorder="1" applyAlignment="1"/>
    <xf numFmtId="186" fontId="5" fillId="0" borderId="15" xfId="64" applyNumberFormat="1" applyFont="1" applyFill="1" applyBorder="1" applyAlignment="1" applyProtection="1">
      <alignment horizontal="right" vertical="center"/>
    </xf>
    <xf numFmtId="186" fontId="5" fillId="0" borderId="15" xfId="0" applyNumberFormat="1" applyFont="1" applyFill="1" applyBorder="1">
      <alignment vertical="center"/>
    </xf>
    <xf numFmtId="186" fontId="5" fillId="0" borderId="7" xfId="64" applyNumberFormat="1" applyFont="1" applyFill="1" applyBorder="1" applyAlignment="1" applyProtection="1">
      <alignment horizontal="right" vertical="center" wrapText="1"/>
    </xf>
    <xf numFmtId="186" fontId="8" fillId="0" borderId="17" xfId="82" applyNumberFormat="1" applyFont="1" applyFill="1" applyBorder="1" applyAlignment="1" applyProtection="1">
      <alignment horizontal="right" vertical="center"/>
    </xf>
    <xf numFmtId="186" fontId="5" fillId="0" borderId="2" xfId="65" applyNumberFormat="1" applyFont="1" applyFill="1" applyBorder="1" applyAlignment="1" applyProtection="1">
      <alignment horizontal="right" vertical="center" wrapText="1"/>
    </xf>
    <xf numFmtId="186" fontId="8" fillId="0" borderId="2" xfId="65" applyNumberFormat="1" applyFont="1" applyFill="1" applyBorder="1" applyAlignment="1" applyProtection="1">
      <alignment horizontal="right" vertical="center" wrapText="1"/>
    </xf>
    <xf numFmtId="0" fontId="5" fillId="0" borderId="16" xfId="65" applyFont="1" applyFill="1" applyBorder="1" applyAlignment="1">
      <alignment horizontal="center" vertical="center"/>
    </xf>
    <xf numFmtId="0" fontId="5" fillId="0" borderId="17" xfId="65" applyFont="1" applyFill="1" applyBorder="1" applyAlignment="1">
      <alignment horizontal="center" vertical="center"/>
    </xf>
    <xf numFmtId="0" fontId="5" fillId="0" borderId="16" xfId="66" applyFont="1" applyFill="1" applyBorder="1" applyAlignment="1">
      <alignment horizontal="center" vertical="center"/>
    </xf>
    <xf numFmtId="179" fontId="5" fillId="0" borderId="16" xfId="14" applyNumberFormat="1" applyFont="1" applyFill="1" applyBorder="1" applyAlignment="1" applyProtection="1">
      <alignment horizontal="center" vertical="center"/>
    </xf>
    <xf numFmtId="179" fontId="5" fillId="0" borderId="17" xfId="14" applyNumberFormat="1" applyFont="1" applyFill="1" applyBorder="1" applyAlignment="1" applyProtection="1">
      <alignment horizontal="center" vertical="center"/>
    </xf>
    <xf numFmtId="0" fontId="5" fillId="0" borderId="17" xfId="14" applyNumberFormat="1" applyFont="1" applyFill="1" applyBorder="1" applyAlignment="1" applyProtection="1">
      <alignment horizontal="center" vertical="center"/>
    </xf>
    <xf numFmtId="0" fontId="5" fillId="0" borderId="16" xfId="14" applyNumberFormat="1" applyFont="1" applyFill="1" applyBorder="1" applyAlignment="1" applyProtection="1">
      <alignment horizontal="center" vertical="center"/>
    </xf>
    <xf numFmtId="186" fontId="13" fillId="0" borderId="3" xfId="0" applyNumberFormat="1" applyFont="1" applyFill="1" applyBorder="1" applyAlignment="1" applyProtection="1">
      <alignment vertical="center"/>
    </xf>
    <xf numFmtId="186" fontId="5" fillId="0" borderId="17" xfId="64" applyNumberFormat="1" applyFont="1" applyFill="1" applyBorder="1" applyAlignment="1" applyProtection="1">
      <alignment horizontal="right" vertical="center" wrapText="1"/>
    </xf>
    <xf numFmtId="0" fontId="14" fillId="0" borderId="6" xfId="64" applyFont="1" applyFill="1" applyBorder="1" applyAlignment="1">
      <alignment horizontal="center" vertical="center" wrapText="1"/>
    </xf>
    <xf numFmtId="0" fontId="14" fillId="0" borderId="8" xfId="64" applyFont="1" applyFill="1" applyBorder="1" applyAlignment="1">
      <alignment horizontal="center" vertical="center" wrapText="1"/>
    </xf>
    <xf numFmtId="0" fontId="4" fillId="0" borderId="0" xfId="64" applyFont="1" applyFill="1" applyAlignment="1">
      <alignment horizontal="center" vertical="center"/>
    </xf>
    <xf numFmtId="49" fontId="14" fillId="0" borderId="2" xfId="64" applyNumberFormat="1" applyFont="1" applyFill="1" applyBorder="1" applyAlignment="1" applyProtection="1">
      <alignment horizontal="center" vertical="center"/>
    </xf>
    <xf numFmtId="49" fontId="14" fillId="0" borderId="5" xfId="64" applyNumberFormat="1" applyFont="1" applyFill="1" applyBorder="1" applyAlignment="1" applyProtection="1">
      <alignment horizontal="center" vertical="center"/>
    </xf>
    <xf numFmtId="0" fontId="14" fillId="0" borderId="3" xfId="64" applyFont="1" applyFill="1" applyBorder="1" applyAlignment="1">
      <alignment horizontal="center" vertical="center"/>
    </xf>
    <xf numFmtId="0" fontId="14" fillId="0" borderId="5" xfId="64" applyFont="1" applyFill="1" applyBorder="1" applyAlignment="1">
      <alignment horizontal="center" vertical="center"/>
    </xf>
    <xf numFmtId="0" fontId="14" fillId="0" borderId="2" xfId="64" applyFont="1" applyFill="1" applyBorder="1" applyAlignment="1">
      <alignment horizontal="center" vertical="center"/>
    </xf>
    <xf numFmtId="0" fontId="14" fillId="0" borderId="7" xfId="64" applyFont="1" applyFill="1" applyBorder="1" applyAlignment="1">
      <alignment horizontal="center" vertical="center"/>
    </xf>
    <xf numFmtId="0" fontId="14" fillId="0" borderId="8" xfId="64" applyFont="1" applyFill="1" applyBorder="1" applyAlignment="1">
      <alignment horizontal="center" vertical="center"/>
    </xf>
    <xf numFmtId="0" fontId="14" fillId="0" borderId="6" xfId="64" applyFont="1" applyFill="1" applyBorder="1" applyAlignment="1">
      <alignment horizontal="center" vertical="center"/>
    </xf>
    <xf numFmtId="0" fontId="4" fillId="0" borderId="0" xfId="65" applyNumberFormat="1" applyFont="1" applyFill="1" applyAlignment="1" applyProtection="1">
      <alignment horizontal="center" vertical="center"/>
    </xf>
    <xf numFmtId="0" fontId="5" fillId="0" borderId="1" xfId="65" applyFont="1" applyFill="1" applyBorder="1" applyAlignment="1">
      <alignment vertical="center"/>
    </xf>
    <xf numFmtId="49" fontId="8" fillId="0" borderId="3" xfId="65" applyNumberFormat="1" applyFont="1" applyFill="1" applyBorder="1" applyAlignment="1">
      <alignment horizontal="center" vertical="center" wrapText="1"/>
    </xf>
    <xf numFmtId="49" fontId="8" fillId="0" borderId="4" xfId="65" applyNumberFormat="1" applyFont="1" applyFill="1" applyBorder="1" applyAlignment="1">
      <alignment horizontal="center" vertical="center" wrapText="1"/>
    </xf>
    <xf numFmtId="49" fontId="8" fillId="0" borderId="5" xfId="65" applyNumberFormat="1" applyFont="1" applyFill="1" applyBorder="1" applyAlignment="1">
      <alignment horizontal="center" vertical="center" wrapText="1"/>
    </xf>
    <xf numFmtId="49" fontId="8" fillId="0" borderId="2" xfId="65" applyNumberFormat="1" applyFont="1" applyFill="1" applyBorder="1" applyAlignment="1">
      <alignment horizontal="center" vertical="center" wrapText="1"/>
    </xf>
    <xf numFmtId="49" fontId="8" fillId="0" borderId="3" xfId="65" applyNumberFormat="1" applyFill="1" applyBorder="1" applyAlignment="1">
      <alignment horizontal="center" vertical="center" wrapText="1"/>
    </xf>
    <xf numFmtId="49" fontId="8" fillId="0" borderId="4" xfId="65" applyNumberFormat="1" applyFill="1" applyBorder="1" applyAlignment="1">
      <alignment horizontal="center" vertical="center" wrapText="1"/>
    </xf>
    <xf numFmtId="49" fontId="8" fillId="0" borderId="5" xfId="65" applyNumberFormat="1" applyFill="1" applyBorder="1" applyAlignment="1">
      <alignment horizontal="center" vertical="center" wrapText="1"/>
    </xf>
    <xf numFmtId="49" fontId="8" fillId="0" borderId="6" xfId="65" applyNumberFormat="1" applyFill="1" applyBorder="1" applyAlignment="1">
      <alignment horizontal="center" vertical="center" wrapText="1"/>
    </xf>
    <xf numFmtId="49" fontId="8" fillId="0" borderId="8" xfId="65" applyNumberFormat="1" applyFont="1" applyFill="1" applyBorder="1" applyAlignment="1">
      <alignment horizontal="center" vertical="center" wrapText="1"/>
    </xf>
    <xf numFmtId="49" fontId="8" fillId="0" borderId="8" xfId="65" applyNumberFormat="1" applyFill="1" applyBorder="1" applyAlignment="1">
      <alignment horizontal="center" vertical="center" wrapText="1"/>
    </xf>
    <xf numFmtId="49" fontId="8" fillId="0" borderId="2" xfId="65" applyNumberFormat="1" applyFill="1" applyBorder="1" applyAlignment="1">
      <alignment horizontal="center" vertical="center" wrapText="1"/>
    </xf>
    <xf numFmtId="0" fontId="5" fillId="0" borderId="2" xfId="65" applyFont="1" applyFill="1" applyBorder="1" applyAlignment="1">
      <alignment horizontal="center" vertical="center"/>
    </xf>
    <xf numFmtId="49" fontId="8" fillId="0" borderId="6" xfId="65" applyNumberFormat="1" applyFont="1" applyFill="1" applyBorder="1" applyAlignment="1">
      <alignment horizontal="center" vertical="center" wrapText="1"/>
    </xf>
    <xf numFmtId="49" fontId="8" fillId="0" borderId="7" xfId="65" applyNumberFormat="1" applyFont="1" applyFill="1" applyBorder="1" applyAlignment="1">
      <alignment horizontal="center" vertical="center" wrapText="1"/>
    </xf>
    <xf numFmtId="0" fontId="5" fillId="0" borderId="2" xfId="65" applyNumberFormat="1" applyFont="1" applyFill="1" applyBorder="1" applyAlignment="1" applyProtection="1">
      <alignment horizontal="center" vertical="center"/>
    </xf>
    <xf numFmtId="0" fontId="5" fillId="0" borderId="2" xfId="65" applyNumberFormat="1" applyFont="1" applyFill="1" applyBorder="1" applyAlignment="1" applyProtection="1">
      <alignment horizontal="center" vertical="center" wrapText="1"/>
    </xf>
    <xf numFmtId="0" fontId="4" fillId="0" borderId="0" xfId="14" applyNumberFormat="1" applyFont="1" applyFill="1" applyAlignment="1" applyProtection="1">
      <alignment horizontal="center" vertical="center"/>
    </xf>
    <xf numFmtId="49" fontId="5" fillId="0" borderId="1" xfId="64" applyNumberFormat="1" applyFont="1" applyFill="1" applyBorder="1" applyAlignment="1" applyProtection="1">
      <alignment vertical="center"/>
    </xf>
    <xf numFmtId="0" fontId="5" fillId="0" borderId="3" xfId="14" applyNumberFormat="1" applyFont="1" applyFill="1" applyBorder="1" applyAlignment="1" applyProtection="1">
      <alignment horizontal="center" vertical="center"/>
    </xf>
    <xf numFmtId="0" fontId="5" fillId="0" borderId="4" xfId="14" applyNumberFormat="1" applyFont="1" applyFill="1" applyBorder="1" applyAlignment="1" applyProtection="1">
      <alignment horizontal="center" vertical="center"/>
    </xf>
    <xf numFmtId="0" fontId="5" fillId="0" borderId="5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Font="1" applyFill="1" applyBorder="1" applyAlignment="1">
      <alignment horizontal="center" vertical="center"/>
    </xf>
    <xf numFmtId="0" fontId="5" fillId="0" borderId="3" xfId="14" applyFont="1" applyFill="1" applyBorder="1" applyAlignment="1">
      <alignment horizontal="center" vertical="center"/>
    </xf>
    <xf numFmtId="0" fontId="5" fillId="0" borderId="4" xfId="14" applyFont="1" applyFill="1" applyBorder="1" applyAlignment="1">
      <alignment horizontal="center" vertical="center"/>
    </xf>
    <xf numFmtId="0" fontId="5" fillId="0" borderId="5" xfId="14" applyFont="1" applyFill="1" applyBorder="1" applyAlignment="1">
      <alignment horizontal="center" vertical="center"/>
    </xf>
    <xf numFmtId="182" fontId="5" fillId="0" borderId="2" xfId="14" applyNumberFormat="1" applyFont="1" applyFill="1" applyBorder="1" applyAlignment="1" applyProtection="1">
      <alignment horizontal="center" vertical="center"/>
    </xf>
    <xf numFmtId="179" fontId="5" fillId="0" borderId="2" xfId="14" applyNumberFormat="1" applyFont="1" applyFill="1" applyBorder="1" applyAlignment="1" applyProtection="1">
      <alignment horizontal="center" vertical="center"/>
    </xf>
    <xf numFmtId="0" fontId="5" fillId="0" borderId="6" xfId="14" applyNumberFormat="1" applyFont="1" applyFill="1" applyBorder="1" applyAlignment="1" applyProtection="1">
      <alignment horizontal="center" vertical="center"/>
    </xf>
    <xf numFmtId="0" fontId="5" fillId="0" borderId="7" xfId="14" applyNumberFormat="1" applyFont="1" applyFill="1" applyBorder="1" applyAlignment="1" applyProtection="1">
      <alignment horizontal="center" vertical="center"/>
    </xf>
    <xf numFmtId="0" fontId="5" fillId="0" borderId="8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 wrapText="1"/>
    </xf>
    <xf numFmtId="184" fontId="4" fillId="0" borderId="0" xfId="67" applyNumberFormat="1" applyFont="1" applyFill="1" applyAlignment="1" applyProtection="1">
      <alignment horizontal="center" vertical="center" wrapText="1"/>
    </xf>
    <xf numFmtId="184" fontId="5" fillId="0" borderId="1" xfId="67" applyNumberFormat="1" applyFont="1" applyFill="1" applyBorder="1" applyAlignment="1" applyProtection="1">
      <alignment vertical="center"/>
    </xf>
    <xf numFmtId="184" fontId="5" fillId="0" borderId="0" xfId="67" applyNumberFormat="1" applyFont="1" applyFill="1" applyAlignment="1" applyProtection="1">
      <alignment horizontal="right" vertical="center" wrapText="1"/>
    </xf>
    <xf numFmtId="184" fontId="5" fillId="0" borderId="3" xfId="67" applyNumberFormat="1" applyFont="1" applyFill="1" applyBorder="1" applyAlignment="1" applyProtection="1">
      <alignment horizontal="center" vertical="center" wrapText="1"/>
    </xf>
    <xf numFmtId="184" fontId="5" fillId="0" borderId="4" xfId="67" applyNumberFormat="1" applyFont="1" applyFill="1" applyBorder="1" applyAlignment="1" applyProtection="1">
      <alignment horizontal="center" vertical="center" wrapText="1"/>
    </xf>
    <xf numFmtId="184" fontId="5" fillId="0" borderId="5" xfId="67" applyNumberFormat="1" applyFont="1" applyFill="1" applyBorder="1" applyAlignment="1" applyProtection="1">
      <alignment horizontal="center" vertical="center" wrapText="1"/>
    </xf>
    <xf numFmtId="0" fontId="5" fillId="0" borderId="3" xfId="64" applyFont="1" applyFill="1" applyBorder="1" applyAlignment="1">
      <alignment horizontal="center" vertical="center"/>
    </xf>
    <xf numFmtId="0" fontId="5" fillId="0" borderId="5" xfId="64" applyFont="1" applyFill="1" applyBorder="1" applyAlignment="1">
      <alignment horizontal="center" vertical="center"/>
    </xf>
    <xf numFmtId="185" fontId="5" fillId="0" borderId="3" xfId="64" applyNumberFormat="1" applyFont="1" applyFill="1" applyBorder="1" applyAlignment="1">
      <alignment horizontal="left" vertical="center" wrapText="1"/>
    </xf>
    <xf numFmtId="185" fontId="5" fillId="0" borderId="5" xfId="64" applyNumberFormat="1" applyFont="1" applyFill="1" applyBorder="1" applyAlignment="1">
      <alignment horizontal="left" vertical="center" wrapText="1"/>
    </xf>
    <xf numFmtId="185" fontId="5" fillId="0" borderId="4" xfId="64" applyNumberFormat="1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left" vertical="center" wrapText="1"/>
    </xf>
    <xf numFmtId="0" fontId="5" fillId="0" borderId="5" xfId="64" applyFont="1" applyFill="1" applyBorder="1" applyAlignment="1">
      <alignment horizontal="left" vertical="center" wrapText="1"/>
    </xf>
    <xf numFmtId="0" fontId="5" fillId="0" borderId="2" xfId="68" applyFont="1" applyFill="1" applyBorder="1" applyAlignment="1">
      <alignment vertical="center" wrapText="1"/>
    </xf>
    <xf numFmtId="181" fontId="5" fillId="0" borderId="3" xfId="67" applyNumberFormat="1" applyFont="1" applyFill="1" applyBorder="1" applyAlignment="1" applyProtection="1">
      <alignment horizontal="center" vertical="center"/>
    </xf>
    <xf numFmtId="181" fontId="5" fillId="0" borderId="4" xfId="67" applyNumberFormat="1" applyFont="1" applyFill="1" applyBorder="1" applyAlignment="1" applyProtection="1">
      <alignment horizontal="center" vertical="center"/>
    </xf>
    <xf numFmtId="0" fontId="5" fillId="0" borderId="6" xfId="64" applyFont="1" applyFill="1" applyBorder="1" applyAlignment="1">
      <alignment horizontal="center" vertical="center" wrapText="1"/>
    </xf>
    <xf numFmtId="0" fontId="5" fillId="0" borderId="8" xfId="64" applyFont="1" applyFill="1" applyBorder="1" applyAlignment="1">
      <alignment horizontal="center" vertical="center" wrapText="1"/>
    </xf>
    <xf numFmtId="184" fontId="5" fillId="0" borderId="3" xfId="67" applyNumberFormat="1" applyFont="1" applyFill="1" applyBorder="1" applyAlignment="1" applyProtection="1">
      <alignment horizontal="center" vertical="center"/>
    </xf>
    <xf numFmtId="184" fontId="5" fillId="0" borderId="10" xfId="67" applyNumberFormat="1" applyFont="1" applyFill="1" applyBorder="1" applyAlignment="1" applyProtection="1">
      <alignment horizontal="center" vertical="center"/>
    </xf>
    <xf numFmtId="0" fontId="5" fillId="0" borderId="2" xfId="67" applyNumberFormat="1" applyFont="1" applyFill="1" applyBorder="1" applyAlignment="1" applyProtection="1">
      <alignment horizontal="center" vertical="center"/>
    </xf>
    <xf numFmtId="0" fontId="5" fillId="0" borderId="2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0" fontId="5" fillId="0" borderId="5" xfId="64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0" fontId="5" fillId="0" borderId="3" xfId="68" applyFont="1" applyFill="1" applyBorder="1" applyAlignment="1">
      <alignment horizontal="center" vertical="center" wrapText="1"/>
    </xf>
    <xf numFmtId="0" fontId="5" fillId="0" borderId="5" xfId="68" applyFont="1" applyFill="1" applyBorder="1" applyAlignment="1">
      <alignment horizontal="center" vertical="center" wrapText="1"/>
    </xf>
    <xf numFmtId="49" fontId="5" fillId="0" borderId="2" xfId="67" applyNumberFormat="1" applyFont="1" applyFill="1" applyBorder="1" applyAlignment="1">
      <alignment horizontal="center" vertical="center" wrapText="1"/>
    </xf>
    <xf numFmtId="49" fontId="5" fillId="0" borderId="6" xfId="67" applyNumberFormat="1" applyFont="1" applyFill="1" applyBorder="1" applyAlignment="1">
      <alignment horizontal="center" vertical="center" wrapText="1"/>
    </xf>
    <xf numFmtId="49" fontId="5" fillId="0" borderId="8" xfId="67" applyNumberFormat="1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center" vertical="center" wrapText="1"/>
    </xf>
    <xf numFmtId="184" fontId="5" fillId="0" borderId="10" xfId="67" applyNumberFormat="1" applyFont="1" applyFill="1" applyBorder="1" applyAlignment="1" applyProtection="1">
      <alignment horizontal="center" vertical="center" wrapText="1"/>
    </xf>
    <xf numFmtId="184" fontId="5" fillId="0" borderId="11" xfId="67" applyNumberFormat="1" applyFont="1" applyFill="1" applyBorder="1" applyAlignment="1" applyProtection="1">
      <alignment horizontal="center" vertical="center" wrapText="1"/>
    </xf>
    <xf numFmtId="184" fontId="5" fillId="0" borderId="12" xfId="67" applyNumberFormat="1" applyFont="1" applyFill="1" applyBorder="1" applyAlignment="1" applyProtection="1">
      <alignment horizontal="center" vertical="center" wrapText="1"/>
    </xf>
    <xf numFmtId="184" fontId="5" fillId="0" borderId="13" xfId="67" applyNumberFormat="1" applyFont="1" applyFill="1" applyBorder="1" applyAlignment="1" applyProtection="1">
      <alignment horizontal="center" vertical="center" wrapText="1"/>
    </xf>
    <xf numFmtId="184" fontId="5" fillId="0" borderId="14" xfId="67" applyNumberFormat="1" applyFont="1" applyFill="1" applyBorder="1" applyAlignment="1" applyProtection="1">
      <alignment horizontal="center" vertical="center" wrapText="1"/>
    </xf>
    <xf numFmtId="184" fontId="5" fillId="0" borderId="15" xfId="67" applyNumberFormat="1" applyFont="1" applyFill="1" applyBorder="1" applyAlignment="1" applyProtection="1">
      <alignment horizontal="center" vertical="center" wrapText="1"/>
    </xf>
    <xf numFmtId="0" fontId="4" fillId="0" borderId="0" xfId="47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87" fontId="3" fillId="0" borderId="3" xfId="0" applyNumberFormat="1" applyFont="1" applyBorder="1" applyAlignment="1">
      <alignment horizontal="center" vertical="center" wrapText="1"/>
    </xf>
    <xf numFmtId="187" fontId="3" fillId="0" borderId="4" xfId="0" applyNumberFormat="1" applyFont="1" applyBorder="1" applyAlignment="1">
      <alignment horizontal="center" vertical="center" wrapText="1"/>
    </xf>
    <xf numFmtId="187" fontId="3" fillId="0" borderId="5" xfId="0" applyNumberFormat="1" applyFont="1" applyBorder="1" applyAlignment="1">
      <alignment horizontal="center" vertical="center" wrapText="1"/>
    </xf>
    <xf numFmtId="187" fontId="3" fillId="0" borderId="2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9" fillId="0" borderId="2" xfId="63" applyFont="1" applyFill="1" applyBorder="1" applyAlignment="1">
      <alignment vertical="center" wrapText="1"/>
    </xf>
    <xf numFmtId="180" fontId="19" fillId="0" borderId="2" xfId="62" applyNumberFormat="1" applyFont="1" applyFill="1" applyBorder="1" applyAlignment="1">
      <alignment horizontal="right" vertical="center" wrapText="1"/>
    </xf>
    <xf numFmtId="0" fontId="19" fillId="0" borderId="2" xfId="56" applyFont="1" applyFill="1" applyBorder="1" applyAlignment="1">
      <alignment vertical="center"/>
    </xf>
    <xf numFmtId="176" fontId="19" fillId="0" borderId="2" xfId="62" applyNumberFormat="1" applyFont="1" applyFill="1" applyBorder="1" applyAlignment="1">
      <alignment horizontal="right" vertical="center" wrapText="1"/>
    </xf>
    <xf numFmtId="0" fontId="21" fillId="0" borderId="2" xfId="63" applyFont="1" applyFill="1" applyBorder="1" applyAlignment="1">
      <alignment horizontal="center" vertical="center"/>
    </xf>
    <xf numFmtId="0" fontId="21" fillId="0" borderId="2" xfId="62" applyFont="1" applyFill="1" applyBorder="1" applyAlignment="1">
      <alignment horizontal="center" vertical="center"/>
    </xf>
    <xf numFmtId="0" fontId="19" fillId="0" borderId="2" xfId="63" applyFont="1" applyFill="1" applyBorder="1" applyAlignment="1">
      <alignment horizontal="left" vertical="center"/>
    </xf>
    <xf numFmtId="0" fontId="19" fillId="0" borderId="2" xfId="62" applyFont="1" applyFill="1" applyBorder="1" applyAlignment="1">
      <alignment vertical="center"/>
    </xf>
    <xf numFmtId="0" fontId="19" fillId="0" borderId="2" xfId="47" applyFont="1" applyFill="1" applyBorder="1" applyAlignment="1">
      <alignment horizontal="center" vertical="center"/>
    </xf>
    <xf numFmtId="0" fontId="19" fillId="0" borderId="2" xfId="47" applyFont="1" applyFill="1" applyBorder="1">
      <alignment vertical="center"/>
    </xf>
    <xf numFmtId="0" fontId="19" fillId="0" borderId="2" xfId="0" applyNumberFormat="1" applyFont="1" applyFill="1" applyBorder="1" applyAlignment="1">
      <alignment horizontal="left" vertical="center" wrapText="1"/>
    </xf>
    <xf numFmtId="0" fontId="20" fillId="20" borderId="0" xfId="138" applyFill="1">
      <alignment vertical="center"/>
    </xf>
    <xf numFmtId="0" fontId="23" fillId="20" borderId="0" xfId="138" applyFont="1" applyFill="1" applyAlignment="1">
      <alignment horizontal="right" vertical="center"/>
    </xf>
    <xf numFmtId="0" fontId="23" fillId="0" borderId="0" xfId="138" applyFont="1" applyFill="1" applyAlignment="1">
      <alignment horizontal="left"/>
    </xf>
    <xf numFmtId="0" fontId="23" fillId="20" borderId="0" xfId="138" applyFont="1" applyFill="1">
      <alignment vertical="center"/>
    </xf>
    <xf numFmtId="0" fontId="23" fillId="20" borderId="17" xfId="138" applyFont="1" applyFill="1" applyBorder="1" applyAlignment="1">
      <alignment horizontal="center" vertical="center" wrapText="1"/>
    </xf>
    <xf numFmtId="0" fontId="23" fillId="20" borderId="6" xfId="138" applyFont="1" applyFill="1" applyBorder="1" applyAlignment="1">
      <alignment vertical="center" wrapText="1"/>
    </xf>
    <xf numFmtId="0" fontId="23" fillId="0" borderId="9" xfId="143" applyFont="1" applyFill="1" applyBorder="1" applyAlignment="1">
      <alignment horizontal="center" vertical="center" wrapText="1"/>
    </xf>
    <xf numFmtId="177" fontId="19" fillId="0" borderId="17" xfId="129" applyNumberFormat="1" applyFont="1" applyFill="1" applyBorder="1" applyAlignment="1">
      <alignment horizontal="right" vertical="center"/>
    </xf>
    <xf numFmtId="0" fontId="25" fillId="20" borderId="0" xfId="138" applyFont="1" applyFill="1" applyAlignment="1">
      <alignment horizontal="center" vertical="center"/>
    </xf>
    <xf numFmtId="0" fontId="23" fillId="20" borderId="16" xfId="138" applyFont="1" applyFill="1" applyBorder="1" applyAlignment="1">
      <alignment horizontal="center" vertical="center" wrapText="1"/>
    </xf>
    <xf numFmtId="0" fontId="23" fillId="20" borderId="4" xfId="138" applyFont="1" applyFill="1" applyBorder="1" applyAlignment="1">
      <alignment horizontal="center" vertical="center" wrapText="1"/>
    </xf>
    <xf numFmtId="0" fontId="23" fillId="20" borderId="5" xfId="138" applyFont="1" applyFill="1" applyBorder="1" applyAlignment="1">
      <alignment horizontal="center" vertical="center" wrapText="1"/>
    </xf>
    <xf numFmtId="0" fontId="23" fillId="20" borderId="10" xfId="138" applyFont="1" applyFill="1" applyBorder="1" applyAlignment="1">
      <alignment horizontal="center" vertical="center" wrapText="1"/>
    </xf>
    <xf numFmtId="0" fontId="23" fillId="20" borderId="18" xfId="138" applyFont="1" applyFill="1" applyBorder="1" applyAlignment="1">
      <alignment horizontal="center" vertical="center" wrapText="1"/>
    </xf>
    <xf numFmtId="0" fontId="23" fillId="0" borderId="0" xfId="138" applyFont="1" applyFill="1" applyAlignment="1">
      <alignment horizontal="left"/>
    </xf>
  </cellXfs>
  <cellStyles count="157">
    <cellStyle name="20% - 着色 1 2" xfId="9"/>
    <cellStyle name="20% - 着色 1 2 2" xfId="18"/>
    <cellStyle name="20% - 着色 1 2 2 2" xfId="98"/>
    <cellStyle name="20% - 着色 1 2 3" xfId="90"/>
    <cellStyle name="20% - 着色 1 3" xfId="19"/>
    <cellStyle name="20% - 着色 1 3 2" xfId="99"/>
    <cellStyle name="20% - 着色 2 2" xfId="12"/>
    <cellStyle name="20% - 着色 2 2 2" xfId="1"/>
    <cellStyle name="20% - 着色 2 2 2 2" xfId="84"/>
    <cellStyle name="20% - 着色 2 2 3" xfId="93"/>
    <cellStyle name="20% - 着色 2 3" xfId="13"/>
    <cellStyle name="20% - 着色 2 3 2" xfId="94"/>
    <cellStyle name="20% - 着色 3 2" xfId="17"/>
    <cellStyle name="20% - 着色 3 2 2" xfId="21"/>
    <cellStyle name="20% - 着色 3 2 2 2" xfId="101"/>
    <cellStyle name="20% - 着色 3 2 3" xfId="97"/>
    <cellStyle name="20% - 着色 3 3" xfId="2"/>
    <cellStyle name="20% - 着色 3 3 2" xfId="85"/>
    <cellStyle name="20% - 着色 4 2" xfId="22"/>
    <cellStyle name="20% - 着色 4 2 2" xfId="5"/>
    <cellStyle name="20% - 着色 4 2 2 2" xfId="86"/>
    <cellStyle name="20% - 着色 4 2 3" xfId="102"/>
    <cellStyle name="20% - 着色 4 3" xfId="20"/>
    <cellStyle name="20% - 着色 4 3 2" xfId="100"/>
    <cellStyle name="20% - 着色 5 2" xfId="24"/>
    <cellStyle name="20% - 着色 5 2 2" xfId="6"/>
    <cellStyle name="20% - 着色 5 2 2 2" xfId="87"/>
    <cellStyle name="20% - 着色 5 2 3" xfId="104"/>
    <cellStyle name="20% - 着色 5 3" xfId="25"/>
    <cellStyle name="20% - 着色 5 3 2" xfId="105"/>
    <cellStyle name="20% - 着色 6 2" xfId="4"/>
    <cellStyle name="20% - 着色 6 2 2" xfId="26"/>
    <cellStyle name="20% - 着色 6 2 2 2" xfId="108"/>
    <cellStyle name="20% - 着色 6 2 3" xfId="107"/>
    <cellStyle name="20% - 着色 6 3" xfId="27"/>
    <cellStyle name="20% - 着色 6 3 2" xfId="109"/>
    <cellStyle name="40% - 着色 1 2" xfId="28"/>
    <cellStyle name="40% - 着色 1 2 2" xfId="30"/>
    <cellStyle name="40% - 着色 1 2 2 2" xfId="112"/>
    <cellStyle name="40% - 着色 1 2 3" xfId="110"/>
    <cellStyle name="40% - 着色 1 3" xfId="31"/>
    <cellStyle name="40% - 着色 1 3 2" xfId="113"/>
    <cellStyle name="40% - 着色 2 2" xfId="32"/>
    <cellStyle name="40% - 着色 2 2 2" xfId="33"/>
    <cellStyle name="40% - 着色 2 2 2 2" xfId="115"/>
    <cellStyle name="40% - 着色 2 2 3" xfId="114"/>
    <cellStyle name="40% - 着色 2 3" xfId="29"/>
    <cellStyle name="40% - 着色 2 3 2" xfId="111"/>
    <cellStyle name="40% - 着色 3 2" xfId="34"/>
    <cellStyle name="40% - 着色 3 2 2" xfId="35"/>
    <cellStyle name="40% - 着色 3 2 2 2" xfId="117"/>
    <cellStyle name="40% - 着色 3 2 3" xfId="116"/>
    <cellStyle name="40% - 着色 3 3" xfId="7"/>
    <cellStyle name="40% - 着色 3 3 2" xfId="88"/>
    <cellStyle name="40% - 着色 4 2" xfId="36"/>
    <cellStyle name="40% - 着色 4 2 2" xfId="37"/>
    <cellStyle name="40% - 着色 4 2 2 2" xfId="119"/>
    <cellStyle name="40% - 着色 4 2 3" xfId="118"/>
    <cellStyle name="40% - 着色 4 3" xfId="38"/>
    <cellStyle name="40% - 着色 4 3 2" xfId="120"/>
    <cellStyle name="40% - 着色 5 2" xfId="10"/>
    <cellStyle name="40% - 着色 5 2 2" xfId="39"/>
    <cellStyle name="40% - 着色 5 2 2 2" xfId="121"/>
    <cellStyle name="40% - 着色 5 2 3" xfId="91"/>
    <cellStyle name="40% - 着色 5 3" xfId="40"/>
    <cellStyle name="40% - 着色 5 3 2" xfId="122"/>
    <cellStyle name="40% - 着色 6 2" xfId="41"/>
    <cellStyle name="40% - 着色 6 2 2" xfId="42"/>
    <cellStyle name="40% - 着色 6 2 2 2" xfId="124"/>
    <cellStyle name="40% - 着色 6 2 3" xfId="123"/>
    <cellStyle name="40% - 着色 6 3" xfId="43"/>
    <cellStyle name="40% - 着色 6 3 2" xfId="125"/>
    <cellStyle name="60% - 着色 1 2" xfId="44"/>
    <cellStyle name="60% - 着色 1 2 2" xfId="126"/>
    <cellStyle name="60% - 着色 2 2" xfId="45"/>
    <cellStyle name="60% - 着色 2 2 2" xfId="127"/>
    <cellStyle name="60% - 着色 3 2" xfId="46"/>
    <cellStyle name="60% - 着色 3 2 2" xfId="128"/>
    <cellStyle name="60% - 着色 4 2" xfId="48"/>
    <cellStyle name="60% - 着色 4 2 2" xfId="130"/>
    <cellStyle name="60% - 着色 5 2" xfId="49"/>
    <cellStyle name="60% - 着色 5 2 2" xfId="131"/>
    <cellStyle name="60% - 着色 6 2" xfId="15"/>
    <cellStyle name="60% - 着色 6 2 2" xfId="95"/>
    <cellStyle name="百分比_EF4B13E29A0421FAE0430A08200E21FA" xfId="50"/>
    <cellStyle name="差_4901A573031A00CCE0530A08AF0800CC" xfId="51"/>
    <cellStyle name="差_4901A573031A00CCE0530A08AF0800CC 2" xfId="132"/>
    <cellStyle name="差_4901E49D450800C2E0530A08AF0800C2" xfId="52"/>
    <cellStyle name="差_4901E49D450800C2E0530A08AF0800C2 2" xfId="133"/>
    <cellStyle name="差_615D2EB13C93010EE0530A0804CC5EB5" xfId="53"/>
    <cellStyle name="差_615D2EB13C93010EE0530A0804CC5EB5 2" xfId="134"/>
    <cellStyle name="差_61F0C7FF6ABA0038E0530A0804CC3487" xfId="54"/>
    <cellStyle name="差_61F0C7FF6ABA0038E0530A0804CC3487 2" xfId="135"/>
    <cellStyle name="差_64242C78E6F3009AE0530A08AF09009A" xfId="55"/>
    <cellStyle name="差_64242C78E6F3009AE0530A08AF09009A 2" xfId="136"/>
    <cellStyle name="差_64242C78E6F6009AE0530A08AF09009A" xfId="8"/>
    <cellStyle name="差_64242C78E6F6009AE0530A08AF09009A 2" xfId="89"/>
    <cellStyle name="差_64242C78E6FB009AE0530A08AF09009A" xfId="11"/>
    <cellStyle name="差_64242C78E6FB009AE0530A08AF09009A 2" xfId="92"/>
    <cellStyle name="常规" xfId="0" builtinId="0"/>
    <cellStyle name="常规 10" xfId="83"/>
    <cellStyle name="常规 11" xfId="56"/>
    <cellStyle name="常规 11 2" xfId="137"/>
    <cellStyle name="常规 2" xfId="57"/>
    <cellStyle name="常规 2 2" xfId="80"/>
    <cellStyle name="常规 2 2 2" xfId="154"/>
    <cellStyle name="常规 2 3" xfId="138"/>
    <cellStyle name="常规 3" xfId="58"/>
    <cellStyle name="常规 3 2" xfId="59"/>
    <cellStyle name="常规 3 2 2" xfId="140"/>
    <cellStyle name="常规 3 3" xfId="139"/>
    <cellStyle name="常规 3_6162030C6A600132E0530A0804CCAD99_c" xfId="60"/>
    <cellStyle name="常规 4" xfId="61"/>
    <cellStyle name="常规 4 2" xfId="141"/>
    <cellStyle name="常规 5" xfId="62"/>
    <cellStyle name="常规 5 2" xfId="142"/>
    <cellStyle name="常规 6" xfId="78"/>
    <cellStyle name="常规 6 2" xfId="152"/>
    <cellStyle name="常规 7" xfId="79"/>
    <cellStyle name="常规 7 2" xfId="153"/>
    <cellStyle name="常规 8" xfId="81"/>
    <cellStyle name="常规 8 2" xfId="155"/>
    <cellStyle name="常规 9" xfId="82"/>
    <cellStyle name="常规 9 2" xfId="156"/>
    <cellStyle name="常规_2012年国有资本经营预算收支总表" xfId="63"/>
    <cellStyle name="常规_405C3AAC5CC200BEE0530A08AF0800BE" xfId="64"/>
    <cellStyle name="常规_417C619A877700A6E0530A08AF0800A6" xfId="65"/>
    <cellStyle name="常规_417D02D353B900DAE0530A08AF0800DA" xfId="66"/>
    <cellStyle name="常规_439B6CFEF4310134E0530A0804CB25FB" xfId="67"/>
    <cellStyle name="常规_64242C78E6F3009AE0530A08AF09009A" xfId="68"/>
    <cellStyle name="常规_64242C78E6F6009AE0530A08AF09009A" xfId="69"/>
    <cellStyle name="常规_64242C78E6F6009AE0530A08AF09009A 2" xfId="143"/>
    <cellStyle name="常规_64242C78E6FB009AE0530A08AF09009A" xfId="47"/>
    <cellStyle name="常规_64242C78E6FB009AE0530A08AF09009A 2" xfId="129"/>
    <cellStyle name="常规_新报表页" xfId="14"/>
    <cellStyle name="好_4901A573031A00CCE0530A08AF0800CC" xfId="70"/>
    <cellStyle name="好_4901A573031A00CCE0530A08AF0800CC 2" xfId="144"/>
    <cellStyle name="好_4901E49D450800C2E0530A08AF0800C2" xfId="71"/>
    <cellStyle name="好_4901E49D450800C2E0530A08AF0800C2 2" xfId="145"/>
    <cellStyle name="好_615D2EB13C93010EE0530A0804CC5EB5" xfId="72"/>
    <cellStyle name="好_615D2EB13C93010EE0530A0804CC5EB5 2" xfId="146"/>
    <cellStyle name="好_61F0C7FF6ABA0038E0530A0804CC3487" xfId="73"/>
    <cellStyle name="好_61F0C7FF6ABA0038E0530A0804CC3487 2" xfId="147"/>
    <cellStyle name="好_64242C78E6F6009AE0530A08AF09009A" xfId="74"/>
    <cellStyle name="好_64242C78E6F6009AE0530A08AF09009A 2" xfId="148"/>
    <cellStyle name="着色 1 2" xfId="23"/>
    <cellStyle name="着色 1 2 2" xfId="103"/>
    <cellStyle name="着色 2 2" xfId="3"/>
    <cellStyle name="着色 2 2 2" xfId="106"/>
    <cellStyle name="着色 3 2" xfId="75"/>
    <cellStyle name="着色 3 2 2" xfId="149"/>
    <cellStyle name="着色 4 2" xfId="76"/>
    <cellStyle name="着色 4 2 2" xfId="150"/>
    <cellStyle name="着色 5 2" xfId="16"/>
    <cellStyle name="着色 5 2 2" xfId="96"/>
    <cellStyle name="着色 6 2" xfId="77"/>
    <cellStyle name="着色 6 2 2" xfId="15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showGridLines="0" topLeftCell="A13" workbookViewId="0">
      <selection activeCell="B14" sqref="B14"/>
    </sheetView>
  </sheetViews>
  <sheetFormatPr defaultColWidth="6.875" defaultRowHeight="11.25"/>
  <cols>
    <col min="1" max="1" width="15.5" style="86" customWidth="1"/>
    <col min="2" max="3" width="11.75" style="86" customWidth="1"/>
    <col min="4" max="4" width="16.125" style="86" customWidth="1"/>
    <col min="5" max="5" width="7.25" style="86" customWidth="1"/>
    <col min="6" max="6" width="7.5" style="86" customWidth="1"/>
    <col min="7" max="7" width="6.75" style="86" customWidth="1"/>
    <col min="8" max="8" width="13.25" style="86" customWidth="1"/>
    <col min="9" max="9" width="8.375" style="86" customWidth="1"/>
    <col min="10" max="10" width="10.25" style="86" customWidth="1"/>
    <col min="11" max="11" width="8.375" style="86" customWidth="1"/>
    <col min="12" max="12" width="7.75" style="86" customWidth="1"/>
    <col min="13" max="16384" width="6.875" style="86"/>
  </cols>
  <sheetData>
    <row r="1" spans="1:12" ht="42" customHeight="1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ht="15" customHeight="1">
      <c r="A2" s="87" t="s">
        <v>210</v>
      </c>
      <c r="B2" s="88"/>
      <c r="C2" s="89"/>
      <c r="D2" s="90"/>
      <c r="E2" s="90"/>
      <c r="F2" s="90"/>
      <c r="G2" s="91"/>
      <c r="H2" s="91"/>
      <c r="I2" s="91"/>
      <c r="J2" s="91"/>
      <c r="K2" s="91"/>
      <c r="L2" s="90" t="s">
        <v>1</v>
      </c>
    </row>
    <row r="3" spans="1:12" ht="34.9" customHeight="1">
      <c r="A3" s="144" t="s">
        <v>2</v>
      </c>
      <c r="B3" s="144"/>
      <c r="C3" s="145" t="s">
        <v>3</v>
      </c>
      <c r="D3" s="145"/>
      <c r="E3" s="145"/>
      <c r="F3" s="145"/>
      <c r="G3" s="145"/>
      <c r="H3" s="145"/>
      <c r="I3" s="145"/>
      <c r="J3" s="145"/>
      <c r="K3" s="145"/>
      <c r="L3" s="145"/>
    </row>
    <row r="4" spans="1:12" ht="24" customHeight="1">
      <c r="A4" s="149" t="s">
        <v>4</v>
      </c>
      <c r="B4" s="149" t="s">
        <v>5</v>
      </c>
      <c r="C4" s="151" t="s">
        <v>6</v>
      </c>
      <c r="D4" s="151" t="s">
        <v>7</v>
      </c>
      <c r="E4" s="146" t="s">
        <v>8</v>
      </c>
      <c r="F4" s="147"/>
      <c r="G4" s="148" t="s">
        <v>9</v>
      </c>
      <c r="H4" s="147"/>
      <c r="I4" s="147"/>
      <c r="J4" s="147"/>
      <c r="K4" s="147"/>
      <c r="L4" s="147"/>
    </row>
    <row r="5" spans="1:12" ht="34.9" customHeight="1">
      <c r="A5" s="149"/>
      <c r="B5" s="149"/>
      <c r="C5" s="149"/>
      <c r="D5" s="149"/>
      <c r="E5" s="141" t="s">
        <v>10</v>
      </c>
      <c r="F5" s="141" t="s">
        <v>11</v>
      </c>
      <c r="G5" s="146" t="s">
        <v>12</v>
      </c>
      <c r="H5" s="147"/>
      <c r="I5" s="141" t="s">
        <v>13</v>
      </c>
      <c r="J5" s="141" t="s">
        <v>14</v>
      </c>
      <c r="K5" s="141" t="s">
        <v>15</v>
      </c>
      <c r="L5" s="151" t="s">
        <v>16</v>
      </c>
    </row>
    <row r="6" spans="1:12" ht="22.9" customHeight="1">
      <c r="A6" s="150"/>
      <c r="B6" s="150"/>
      <c r="C6" s="150"/>
      <c r="D6" s="150"/>
      <c r="E6" s="142"/>
      <c r="F6" s="142"/>
      <c r="G6" s="92" t="s">
        <v>17</v>
      </c>
      <c r="H6" s="92" t="s">
        <v>18</v>
      </c>
      <c r="I6" s="142"/>
      <c r="J6" s="142"/>
      <c r="K6" s="142"/>
      <c r="L6" s="150"/>
    </row>
    <row r="7" spans="1:12" ht="30" customHeight="1">
      <c r="A7" s="60" t="s">
        <v>19</v>
      </c>
      <c r="B7" s="124">
        <v>928.05</v>
      </c>
      <c r="C7" s="93" t="s">
        <v>20</v>
      </c>
      <c r="D7" s="122">
        <v>728.05</v>
      </c>
      <c r="E7" s="123">
        <v>0</v>
      </c>
      <c r="F7" s="123">
        <v>0</v>
      </c>
      <c r="G7" s="123">
        <v>0</v>
      </c>
      <c r="H7" s="122">
        <v>728.05</v>
      </c>
      <c r="I7" s="123">
        <v>0</v>
      </c>
      <c r="J7" s="123">
        <v>0</v>
      </c>
      <c r="K7" s="123">
        <v>0</v>
      </c>
      <c r="L7" s="123">
        <v>0</v>
      </c>
    </row>
    <row r="8" spans="1:12" ht="30" customHeight="1">
      <c r="A8" s="60" t="s">
        <v>21</v>
      </c>
      <c r="B8" s="124">
        <v>928.05</v>
      </c>
      <c r="C8" s="93" t="s">
        <v>22</v>
      </c>
      <c r="D8" s="122">
        <v>616.59</v>
      </c>
      <c r="E8" s="123">
        <v>0</v>
      </c>
      <c r="F8" s="123">
        <v>0</v>
      </c>
      <c r="G8" s="123">
        <v>0</v>
      </c>
      <c r="H8" s="122">
        <v>616.59</v>
      </c>
      <c r="I8" s="123">
        <v>0</v>
      </c>
      <c r="J8" s="123">
        <v>0</v>
      </c>
      <c r="K8" s="123">
        <v>0</v>
      </c>
      <c r="L8" s="123">
        <v>0</v>
      </c>
    </row>
    <row r="9" spans="1:12" ht="30" customHeight="1">
      <c r="A9" s="60" t="s">
        <v>23</v>
      </c>
      <c r="B9" s="128">
        <v>0</v>
      </c>
      <c r="C9" s="94" t="s">
        <v>24</v>
      </c>
      <c r="D9" s="124">
        <v>111.46</v>
      </c>
      <c r="E9" s="123">
        <v>0</v>
      </c>
      <c r="F9" s="123">
        <v>0</v>
      </c>
      <c r="G9" s="123">
        <v>0</v>
      </c>
      <c r="H9" s="122">
        <v>111.46</v>
      </c>
      <c r="I9" s="123">
        <v>0</v>
      </c>
      <c r="J9" s="123">
        <v>0</v>
      </c>
      <c r="K9" s="123">
        <v>0</v>
      </c>
      <c r="L9" s="123">
        <v>0</v>
      </c>
    </row>
    <row r="10" spans="1:12" ht="30" customHeight="1">
      <c r="A10" s="60" t="s">
        <v>25</v>
      </c>
      <c r="B10" s="122">
        <v>0</v>
      </c>
      <c r="C10" s="94" t="s">
        <v>26</v>
      </c>
      <c r="D10" s="124">
        <v>300</v>
      </c>
      <c r="E10" s="123">
        <v>0</v>
      </c>
      <c r="F10" s="123">
        <v>0</v>
      </c>
      <c r="G10" s="123">
        <v>0</v>
      </c>
      <c r="H10" s="122">
        <v>300</v>
      </c>
      <c r="I10" s="123">
        <v>0</v>
      </c>
      <c r="J10" s="123">
        <v>0</v>
      </c>
      <c r="K10" s="123">
        <v>0</v>
      </c>
      <c r="L10" s="123">
        <v>0</v>
      </c>
    </row>
    <row r="11" spans="1:12" ht="30" customHeight="1">
      <c r="A11" s="60" t="s">
        <v>27</v>
      </c>
      <c r="B11" s="96">
        <v>0</v>
      </c>
      <c r="C11" s="93" t="s">
        <v>28</v>
      </c>
      <c r="D11" s="122">
        <v>0</v>
      </c>
      <c r="E11" s="123">
        <v>0</v>
      </c>
      <c r="F11" s="123">
        <v>0</v>
      </c>
      <c r="G11" s="123">
        <v>0</v>
      </c>
      <c r="H11" s="122">
        <v>0</v>
      </c>
      <c r="I11" s="123">
        <v>0</v>
      </c>
      <c r="J11" s="123">
        <v>0</v>
      </c>
      <c r="K11" s="123">
        <v>0</v>
      </c>
      <c r="L11" s="123">
        <v>0</v>
      </c>
    </row>
    <row r="12" spans="1:12" ht="30" customHeight="1">
      <c r="A12" s="60" t="s">
        <v>29</v>
      </c>
      <c r="B12" s="98">
        <v>0</v>
      </c>
      <c r="C12" s="94" t="s">
        <v>30</v>
      </c>
      <c r="D12" s="124">
        <v>300</v>
      </c>
      <c r="E12" s="123">
        <v>0</v>
      </c>
      <c r="F12" s="123">
        <v>0</v>
      </c>
      <c r="G12" s="123">
        <v>0</v>
      </c>
      <c r="H12" s="122">
        <v>300</v>
      </c>
      <c r="I12" s="123">
        <v>0</v>
      </c>
      <c r="J12" s="123">
        <v>0</v>
      </c>
      <c r="K12" s="123">
        <v>0</v>
      </c>
      <c r="L12" s="123">
        <v>0</v>
      </c>
    </row>
    <row r="13" spans="1:12" ht="30" customHeight="1">
      <c r="A13" s="60" t="s">
        <v>31</v>
      </c>
      <c r="B13" s="96">
        <v>0</v>
      </c>
      <c r="C13" s="95"/>
      <c r="D13" s="125"/>
      <c r="E13" s="125"/>
      <c r="F13" s="125"/>
      <c r="G13" s="125"/>
      <c r="H13" s="122"/>
      <c r="I13" s="125"/>
      <c r="J13" s="125"/>
      <c r="K13" s="125"/>
      <c r="L13" s="125"/>
    </row>
    <row r="14" spans="1:12" ht="30" customHeight="1">
      <c r="A14" s="70" t="s">
        <v>32</v>
      </c>
      <c r="B14" s="124">
        <v>100</v>
      </c>
      <c r="C14" s="95"/>
      <c r="D14" s="125"/>
      <c r="E14" s="125"/>
      <c r="F14" s="125"/>
      <c r="G14" s="125"/>
      <c r="H14" s="122"/>
      <c r="I14" s="125"/>
      <c r="J14" s="125"/>
      <c r="K14" s="125"/>
      <c r="L14" s="125"/>
    </row>
    <row r="15" spans="1:12" ht="22.9" customHeight="1">
      <c r="A15" s="70"/>
      <c r="B15" s="96"/>
      <c r="C15" s="95"/>
      <c r="D15" s="125"/>
      <c r="E15" s="125"/>
      <c r="F15" s="125"/>
      <c r="G15" s="125"/>
      <c r="H15" s="122"/>
      <c r="I15" s="125"/>
      <c r="J15" s="125"/>
      <c r="K15" s="125"/>
      <c r="L15" s="125"/>
    </row>
    <row r="16" spans="1:12" ht="25.9" customHeight="1">
      <c r="A16" s="70"/>
      <c r="B16" s="96"/>
      <c r="C16" s="97"/>
      <c r="D16" s="125"/>
      <c r="E16" s="126"/>
      <c r="F16" s="126"/>
      <c r="G16" s="126"/>
      <c r="H16" s="122"/>
      <c r="I16" s="126"/>
      <c r="J16" s="126"/>
      <c r="K16" s="126"/>
      <c r="L16" s="126"/>
    </row>
    <row r="17" spans="1:12" ht="24" customHeight="1">
      <c r="A17" s="70"/>
      <c r="B17" s="98"/>
      <c r="C17" s="99"/>
      <c r="D17" s="125"/>
      <c r="E17" s="126"/>
      <c r="F17" s="126"/>
      <c r="G17" s="126"/>
      <c r="H17" s="122"/>
      <c r="I17" s="126"/>
      <c r="J17" s="126"/>
      <c r="K17" s="126"/>
      <c r="L17" s="126"/>
    </row>
    <row r="18" spans="1:12" ht="30" customHeight="1">
      <c r="A18" s="100" t="s">
        <v>33</v>
      </c>
      <c r="B18" s="122">
        <v>1028.05</v>
      </c>
      <c r="C18" s="101"/>
      <c r="D18" s="125"/>
      <c r="E18" s="127"/>
      <c r="F18" s="127"/>
      <c r="G18" s="127"/>
      <c r="H18" s="122"/>
      <c r="I18" s="127"/>
      <c r="J18" s="127"/>
      <c r="K18" s="127"/>
      <c r="L18" s="127"/>
    </row>
    <row r="19" spans="1:12" ht="30" customHeight="1">
      <c r="A19" s="70" t="s">
        <v>34</v>
      </c>
      <c r="B19" s="96">
        <v>0</v>
      </c>
      <c r="C19" s="102"/>
      <c r="D19" s="125"/>
      <c r="E19" s="127"/>
      <c r="F19" s="127"/>
      <c r="G19" s="127"/>
      <c r="H19" s="122"/>
      <c r="I19" s="127"/>
      <c r="J19" s="127"/>
      <c r="K19" s="127"/>
      <c r="L19" s="127"/>
    </row>
    <row r="20" spans="1:12" ht="30" customHeight="1">
      <c r="A20" s="60" t="s">
        <v>35</v>
      </c>
      <c r="B20" s="98">
        <v>0</v>
      </c>
      <c r="C20" s="102"/>
      <c r="D20" s="125"/>
      <c r="E20" s="127"/>
      <c r="F20" s="127"/>
      <c r="G20" s="127"/>
      <c r="H20" s="122"/>
      <c r="I20" s="127"/>
      <c r="J20" s="127"/>
      <c r="K20" s="127"/>
      <c r="L20" s="127"/>
    </row>
    <row r="21" spans="1:12" ht="30" customHeight="1">
      <c r="A21" s="60" t="s">
        <v>36</v>
      </c>
      <c r="B21" s="98">
        <v>0</v>
      </c>
      <c r="C21" s="102"/>
      <c r="D21" s="125"/>
      <c r="E21" s="127"/>
      <c r="F21" s="127"/>
      <c r="G21" s="127"/>
      <c r="H21" s="122"/>
      <c r="I21" s="127"/>
      <c r="J21" s="127"/>
      <c r="K21" s="127"/>
      <c r="L21" s="127"/>
    </row>
    <row r="22" spans="1:12" ht="30" customHeight="1">
      <c r="A22" s="60" t="s">
        <v>37</v>
      </c>
      <c r="B22" s="98">
        <v>0</v>
      </c>
      <c r="C22" s="102"/>
      <c r="D22" s="125"/>
      <c r="E22" s="127"/>
      <c r="F22" s="127"/>
      <c r="G22" s="127"/>
      <c r="H22" s="122"/>
      <c r="I22" s="127"/>
      <c r="J22" s="127"/>
      <c r="K22" s="127"/>
      <c r="L22" s="127"/>
    </row>
    <row r="23" spans="1:12" ht="24" customHeight="1">
      <c r="A23" s="69" t="s">
        <v>38</v>
      </c>
      <c r="B23" s="124">
        <v>1028.05</v>
      </c>
      <c r="C23" s="103" t="s">
        <v>39</v>
      </c>
      <c r="D23" s="123">
        <v>1028.05</v>
      </c>
      <c r="E23" s="123">
        <v>0</v>
      </c>
      <c r="F23" s="123">
        <v>0</v>
      </c>
      <c r="G23" s="123">
        <v>0</v>
      </c>
      <c r="H23" s="140">
        <v>0</v>
      </c>
      <c r="I23" s="123">
        <v>0</v>
      </c>
      <c r="J23" s="123">
        <v>0</v>
      </c>
      <c r="K23" s="123">
        <v>0</v>
      </c>
      <c r="L23" s="123">
        <v>0</v>
      </c>
    </row>
    <row r="24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8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showGridLines="0" workbookViewId="0">
      <selection activeCell="B6" sqref="B6"/>
    </sheetView>
  </sheetViews>
  <sheetFormatPr defaultColWidth="8.875" defaultRowHeight="14.25"/>
  <cols>
    <col min="1" max="1" width="35.375" style="5" customWidth="1"/>
    <col min="2" max="3" width="35.5" style="5" customWidth="1"/>
    <col min="4" max="16384" width="8.875" style="5"/>
  </cols>
  <sheetData>
    <row r="1" spans="1:4" ht="42" customHeight="1">
      <c r="A1" s="229" t="s">
        <v>171</v>
      </c>
      <c r="B1" s="229"/>
      <c r="C1" s="229"/>
    </row>
    <row r="2" spans="1:4" ht="15" customHeight="1">
      <c r="A2" s="6" t="s">
        <v>210</v>
      </c>
      <c r="B2" s="7"/>
      <c r="C2" s="8" t="s">
        <v>1</v>
      </c>
    </row>
    <row r="3" spans="1:4" ht="20.100000000000001" customHeight="1">
      <c r="A3" s="9" t="s">
        <v>82</v>
      </c>
      <c r="B3" s="9" t="s">
        <v>42</v>
      </c>
      <c r="C3" s="9" t="s">
        <v>172</v>
      </c>
    </row>
    <row r="4" spans="1:4" ht="20.100000000000001" customHeight="1">
      <c r="A4" s="9" t="s">
        <v>173</v>
      </c>
      <c r="B4" s="9" t="s">
        <v>173</v>
      </c>
      <c r="C4" s="9">
        <v>1</v>
      </c>
      <c r="D4" s="10"/>
    </row>
    <row r="5" spans="1:4" ht="19.5" customHeight="1">
      <c r="A5" s="11">
        <v>2011101</v>
      </c>
      <c r="B5" s="258" t="s">
        <v>212</v>
      </c>
      <c r="C5" s="12">
        <v>95</v>
      </c>
    </row>
    <row r="6" spans="1:4" ht="19.5" customHeight="1"/>
    <row r="7" spans="1:4" ht="19.5" customHeight="1"/>
    <row r="8" spans="1:4" ht="19.5" customHeight="1"/>
    <row r="9" spans="1:4" ht="19.5" customHeight="1"/>
    <row r="10" spans="1:4" ht="19.5" customHeight="1"/>
  </sheetData>
  <mergeCells count="1">
    <mergeCell ref="A1:C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2"/>
  <sheetViews>
    <sheetView showGridLines="0" workbookViewId="0">
      <selection activeCell="H12" sqref="H12:O12"/>
    </sheetView>
  </sheetViews>
  <sheetFormatPr defaultColWidth="8.875" defaultRowHeight="14.25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8.1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spans="1:20" ht="42" customHeight="1">
      <c r="A1" s="230" t="s">
        <v>174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</row>
    <row r="2" spans="1:20" ht="15" customHeight="1">
      <c r="A2" s="231" t="s">
        <v>210</v>
      </c>
      <c r="B2" s="231"/>
      <c r="C2" s="231"/>
      <c r="D2" s="231"/>
      <c r="E2" s="231"/>
      <c r="F2" s="231"/>
      <c r="G2" s="23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 t="s">
        <v>1</v>
      </c>
    </row>
    <row r="3" spans="1:20" ht="19.149999999999999" customHeight="1">
      <c r="A3" s="232" t="s">
        <v>175</v>
      </c>
      <c r="B3" s="232"/>
      <c r="C3" s="232"/>
      <c r="D3" s="232"/>
      <c r="E3" s="232"/>
      <c r="F3" s="232"/>
      <c r="G3" s="232"/>
      <c r="H3" s="233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</row>
    <row r="4" spans="1:20" ht="19.149999999999999" customHeight="1">
      <c r="A4" s="232" t="s">
        <v>176</v>
      </c>
      <c r="B4" s="232"/>
      <c r="C4" s="232"/>
      <c r="D4" s="232"/>
      <c r="E4" s="232"/>
      <c r="F4" s="232"/>
      <c r="G4" s="232"/>
      <c r="H4" s="233"/>
      <c r="I4" s="232"/>
      <c r="J4" s="232" t="s">
        <v>177</v>
      </c>
      <c r="K4" s="232"/>
      <c r="L4" s="232"/>
      <c r="M4" s="232"/>
      <c r="N4" s="234"/>
      <c r="O4" s="232"/>
      <c r="P4" s="232"/>
      <c r="Q4" s="232"/>
      <c r="R4" s="232"/>
      <c r="S4" s="232"/>
      <c r="T4" s="232"/>
    </row>
    <row r="5" spans="1:20" ht="19.149999999999999" customHeight="1">
      <c r="A5" s="236" t="s">
        <v>178</v>
      </c>
      <c r="B5" s="236" t="s">
        <v>179</v>
      </c>
      <c r="C5" s="236"/>
      <c r="D5" s="236"/>
      <c r="E5" s="236"/>
      <c r="F5" s="236"/>
      <c r="G5" s="236"/>
      <c r="H5" s="235"/>
      <c r="I5" s="236"/>
      <c r="J5" s="236" t="s">
        <v>180</v>
      </c>
      <c r="K5" s="236"/>
      <c r="L5" s="236"/>
      <c r="M5" s="236"/>
      <c r="N5" s="235"/>
      <c r="O5" s="236"/>
      <c r="P5" s="236"/>
      <c r="Q5" s="236"/>
      <c r="R5" s="236"/>
      <c r="S5" s="236"/>
      <c r="T5" s="236"/>
    </row>
    <row r="6" spans="1:20" ht="19.149999999999999" customHeight="1">
      <c r="A6" s="236"/>
      <c r="B6" s="236" t="s">
        <v>181</v>
      </c>
      <c r="C6" s="236"/>
      <c r="D6" s="236"/>
      <c r="E6" s="236"/>
      <c r="F6" s="236"/>
      <c r="G6" s="236"/>
      <c r="H6" s="235"/>
      <c r="I6" s="236"/>
      <c r="J6" s="236" t="s">
        <v>182</v>
      </c>
      <c r="K6" s="236"/>
      <c r="L6" s="236"/>
      <c r="M6" s="236"/>
      <c r="N6" s="235"/>
      <c r="O6" s="236"/>
      <c r="P6" s="236"/>
      <c r="Q6" s="236"/>
      <c r="R6" s="236"/>
      <c r="S6" s="236"/>
      <c r="T6" s="236"/>
    </row>
    <row r="7" spans="1:20" ht="31.15" customHeight="1">
      <c r="A7" s="236"/>
      <c r="B7" s="236" t="s">
        <v>183</v>
      </c>
      <c r="C7" s="236"/>
      <c r="D7" s="236"/>
      <c r="E7" s="236"/>
      <c r="F7" s="236"/>
      <c r="G7" s="236"/>
      <c r="H7" s="3" t="s">
        <v>184</v>
      </c>
      <c r="I7" s="112"/>
      <c r="J7" s="236" t="s">
        <v>185</v>
      </c>
      <c r="K7" s="236"/>
      <c r="L7" s="236"/>
      <c r="M7" s="236"/>
      <c r="N7" s="237"/>
      <c r="O7" s="238"/>
      <c r="P7" s="239"/>
      <c r="Q7" s="3" t="s">
        <v>16</v>
      </c>
      <c r="R7" s="240"/>
      <c r="S7" s="240"/>
      <c r="T7" s="240"/>
    </row>
    <row r="8" spans="1:20" ht="19.149999999999999" customHeight="1">
      <c r="A8" s="236"/>
      <c r="B8" s="236" t="s">
        <v>186</v>
      </c>
      <c r="C8" s="236"/>
      <c r="D8" s="236"/>
      <c r="E8" s="236"/>
      <c r="F8" s="236"/>
      <c r="G8" s="236"/>
      <c r="H8" s="3" t="s">
        <v>83</v>
      </c>
      <c r="I8" s="112"/>
      <c r="J8" s="236" t="s">
        <v>187</v>
      </c>
      <c r="K8" s="236"/>
      <c r="L8" s="236"/>
      <c r="M8" s="236"/>
      <c r="N8" s="240"/>
      <c r="O8" s="240"/>
      <c r="P8" s="240"/>
      <c r="Q8" s="3" t="s">
        <v>188</v>
      </c>
      <c r="R8" s="240"/>
      <c r="S8" s="240"/>
      <c r="T8" s="240"/>
    </row>
    <row r="9" spans="1:20" ht="19.149999999999999" customHeight="1">
      <c r="A9" s="236"/>
      <c r="B9" s="236" t="s">
        <v>189</v>
      </c>
      <c r="C9" s="236"/>
      <c r="D9" s="236"/>
      <c r="E9" s="236"/>
      <c r="F9" s="236"/>
      <c r="G9" s="236"/>
      <c r="H9" s="235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</row>
    <row r="10" spans="1:20" ht="19.149999999999999" customHeight="1">
      <c r="A10" s="236"/>
      <c r="B10" s="236" t="s">
        <v>190</v>
      </c>
      <c r="C10" s="236"/>
      <c r="D10" s="236"/>
      <c r="E10" s="236"/>
      <c r="F10" s="236"/>
      <c r="G10" s="236"/>
      <c r="H10" s="235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</row>
    <row r="11" spans="1:20" ht="19.149999999999999" customHeight="1">
      <c r="A11" s="236" t="s">
        <v>191</v>
      </c>
      <c r="B11" s="236" t="s">
        <v>192</v>
      </c>
      <c r="C11" s="236"/>
      <c r="D11" s="236"/>
      <c r="E11" s="236"/>
      <c r="F11" s="236"/>
      <c r="G11" s="236"/>
      <c r="H11" s="235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</row>
    <row r="12" spans="1:20" ht="19.149999999999999" customHeight="1">
      <c r="A12" s="236"/>
      <c r="B12" s="236" t="s">
        <v>193</v>
      </c>
      <c r="C12" s="236"/>
      <c r="D12" s="236" t="s">
        <v>194</v>
      </c>
      <c r="E12" s="236"/>
      <c r="F12" s="236" t="s">
        <v>195</v>
      </c>
      <c r="G12" s="236"/>
      <c r="H12" s="236" t="s">
        <v>196</v>
      </c>
      <c r="I12" s="236"/>
      <c r="J12" s="236"/>
      <c r="K12" s="236"/>
      <c r="L12" s="236"/>
      <c r="M12" s="236"/>
      <c r="N12" s="236"/>
      <c r="O12" s="236"/>
      <c r="P12" s="236" t="s">
        <v>197</v>
      </c>
      <c r="Q12" s="236"/>
      <c r="R12" s="236"/>
      <c r="S12" s="236"/>
      <c r="T12" s="236"/>
    </row>
    <row r="13" spans="1:20" ht="19.149999999999999" customHeight="1">
      <c r="A13" s="236"/>
      <c r="B13" s="236"/>
      <c r="C13" s="236"/>
      <c r="D13" s="236" t="s">
        <v>198</v>
      </c>
      <c r="E13" s="236"/>
      <c r="F13" s="236" t="s">
        <v>199</v>
      </c>
      <c r="G13" s="236"/>
      <c r="H13" s="235"/>
      <c r="I13" s="236"/>
      <c r="J13" s="236"/>
      <c r="K13" s="236"/>
      <c r="L13" s="236"/>
      <c r="M13" s="236"/>
      <c r="N13" s="236"/>
      <c r="O13" s="236"/>
      <c r="P13" s="241"/>
      <c r="Q13" s="242"/>
      <c r="R13" s="242"/>
      <c r="S13" s="242"/>
      <c r="T13" s="243"/>
    </row>
    <row r="14" spans="1:20" ht="19.149999999999999" customHeight="1">
      <c r="A14" s="236"/>
      <c r="B14" s="236"/>
      <c r="C14" s="236"/>
      <c r="D14" s="236"/>
      <c r="E14" s="236"/>
      <c r="F14" s="236" t="s">
        <v>200</v>
      </c>
      <c r="G14" s="236"/>
      <c r="H14" s="235"/>
      <c r="I14" s="236"/>
      <c r="J14" s="236"/>
      <c r="K14" s="236"/>
      <c r="L14" s="236"/>
      <c r="M14" s="236"/>
      <c r="N14" s="236"/>
      <c r="O14" s="236"/>
      <c r="P14" s="244"/>
      <c r="Q14" s="242"/>
      <c r="R14" s="242"/>
      <c r="S14" s="242"/>
      <c r="T14" s="243"/>
    </row>
    <row r="15" spans="1:20" ht="19.149999999999999" customHeight="1">
      <c r="A15" s="236"/>
      <c r="B15" s="236"/>
      <c r="C15" s="236"/>
      <c r="D15" s="236"/>
      <c r="E15" s="236"/>
      <c r="F15" s="236" t="s">
        <v>201</v>
      </c>
      <c r="G15" s="236"/>
      <c r="H15" s="235"/>
      <c r="I15" s="236"/>
      <c r="J15" s="236"/>
      <c r="K15" s="236"/>
      <c r="L15" s="236"/>
      <c r="M15" s="236"/>
      <c r="N15" s="236"/>
      <c r="O15" s="236"/>
      <c r="P15" s="235"/>
      <c r="Q15" s="236"/>
      <c r="R15" s="236"/>
      <c r="S15" s="236"/>
      <c r="T15" s="236"/>
    </row>
    <row r="16" spans="1:20" ht="19.149999999999999" customHeight="1">
      <c r="A16" s="236"/>
      <c r="B16" s="236"/>
      <c r="C16" s="236"/>
      <c r="D16" s="236"/>
      <c r="E16" s="236"/>
      <c r="F16" s="236" t="s">
        <v>202</v>
      </c>
      <c r="G16" s="236"/>
      <c r="H16" s="235"/>
      <c r="I16" s="236"/>
      <c r="J16" s="236"/>
      <c r="K16" s="236"/>
      <c r="L16" s="236"/>
      <c r="M16" s="236"/>
      <c r="N16" s="236"/>
      <c r="O16" s="236"/>
      <c r="P16" s="235"/>
      <c r="Q16" s="236"/>
      <c r="R16" s="236"/>
      <c r="S16" s="236"/>
      <c r="T16" s="236"/>
    </row>
    <row r="17" spans="1:20" ht="19.149999999999999" customHeight="1">
      <c r="A17" s="236"/>
      <c r="B17" s="236"/>
      <c r="C17" s="236"/>
      <c r="D17" s="236" t="s">
        <v>203</v>
      </c>
      <c r="E17" s="236"/>
      <c r="F17" s="236" t="s">
        <v>204</v>
      </c>
      <c r="G17" s="236"/>
      <c r="H17" s="235"/>
      <c r="I17" s="236"/>
      <c r="J17" s="236"/>
      <c r="K17" s="236"/>
      <c r="L17" s="236"/>
      <c r="M17" s="236"/>
      <c r="N17" s="236"/>
      <c r="O17" s="236"/>
      <c r="P17" s="235"/>
      <c r="Q17" s="236"/>
      <c r="R17" s="236"/>
      <c r="S17" s="236"/>
      <c r="T17" s="236"/>
    </row>
    <row r="18" spans="1:20" ht="19.149999999999999" customHeight="1">
      <c r="A18" s="236"/>
      <c r="B18" s="236"/>
      <c r="C18" s="236"/>
      <c r="D18" s="236"/>
      <c r="E18" s="236"/>
      <c r="F18" s="236" t="s">
        <v>205</v>
      </c>
      <c r="G18" s="236"/>
      <c r="H18" s="235"/>
      <c r="I18" s="236"/>
      <c r="J18" s="236"/>
      <c r="K18" s="236"/>
      <c r="L18" s="236"/>
      <c r="M18" s="236"/>
      <c r="N18" s="236"/>
      <c r="O18" s="236"/>
      <c r="P18" s="235"/>
      <c r="Q18" s="236"/>
      <c r="R18" s="236"/>
      <c r="S18" s="236"/>
      <c r="T18" s="236"/>
    </row>
    <row r="19" spans="1:20" ht="19.149999999999999" customHeight="1">
      <c r="A19" s="236"/>
      <c r="B19" s="236"/>
      <c r="C19" s="236"/>
      <c r="D19" s="236"/>
      <c r="E19" s="236"/>
      <c r="F19" s="236" t="s">
        <v>206</v>
      </c>
      <c r="G19" s="236"/>
      <c r="H19" s="235"/>
      <c r="I19" s="236"/>
      <c r="J19" s="236"/>
      <c r="K19" s="236"/>
      <c r="L19" s="236"/>
      <c r="M19" s="236"/>
      <c r="N19" s="236"/>
      <c r="O19" s="236"/>
      <c r="P19" s="235"/>
      <c r="Q19" s="236"/>
      <c r="R19" s="236"/>
      <c r="S19" s="236"/>
      <c r="T19" s="236"/>
    </row>
    <row r="20" spans="1:20" ht="19.149999999999999" customHeight="1">
      <c r="A20" s="236"/>
      <c r="B20" s="236"/>
      <c r="C20" s="236"/>
      <c r="D20" s="236"/>
      <c r="E20" s="236"/>
      <c r="F20" s="236" t="s">
        <v>207</v>
      </c>
      <c r="G20" s="236"/>
      <c r="H20" s="235"/>
      <c r="I20" s="236"/>
      <c r="J20" s="236"/>
      <c r="K20" s="236"/>
      <c r="L20" s="236"/>
      <c r="M20" s="236"/>
      <c r="N20" s="236"/>
      <c r="O20" s="236"/>
      <c r="P20" s="235"/>
      <c r="Q20" s="236"/>
      <c r="R20" s="236"/>
      <c r="S20" s="236"/>
      <c r="T20" s="236"/>
    </row>
    <row r="21" spans="1:20" ht="19.149999999999999" customHeight="1">
      <c r="A21" s="236"/>
      <c r="B21" s="236"/>
      <c r="C21" s="236"/>
      <c r="D21" s="236" t="s">
        <v>208</v>
      </c>
      <c r="E21" s="236"/>
      <c r="F21" s="236" t="s">
        <v>209</v>
      </c>
      <c r="G21" s="236"/>
      <c r="H21" s="235"/>
      <c r="I21" s="236"/>
      <c r="J21" s="236"/>
      <c r="K21" s="236"/>
      <c r="L21" s="236"/>
      <c r="M21" s="236"/>
      <c r="N21" s="236"/>
      <c r="O21" s="236"/>
      <c r="P21" s="235"/>
      <c r="Q21" s="236"/>
      <c r="R21" s="236"/>
      <c r="S21" s="236"/>
      <c r="T21" s="236"/>
    </row>
    <row r="22" spans="1:20" ht="10.9" customHeight="1">
      <c r="A22" s="245"/>
      <c r="B22" s="245"/>
      <c r="C22" s="245"/>
      <c r="D22" s="245"/>
      <c r="E22" s="245"/>
      <c r="F22" s="245"/>
      <c r="G22" s="245"/>
      <c r="H22" s="246"/>
      <c r="I22" s="246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</row>
  </sheetData>
  <mergeCells count="72">
    <mergeCell ref="A5:A10"/>
    <mergeCell ref="A11:A21"/>
    <mergeCell ref="D17:E20"/>
    <mergeCell ref="B12:C21"/>
    <mergeCell ref="D13:E16"/>
    <mergeCell ref="D12:E12"/>
    <mergeCell ref="B9:G9"/>
    <mergeCell ref="B7:G7"/>
    <mergeCell ref="B5:G5"/>
    <mergeCell ref="F20:G20"/>
    <mergeCell ref="F18:G18"/>
    <mergeCell ref="F16:G16"/>
    <mergeCell ref="F14:G14"/>
    <mergeCell ref="F12:G12"/>
    <mergeCell ref="A22:G22"/>
    <mergeCell ref="H22:I22"/>
    <mergeCell ref="J22:K22"/>
    <mergeCell ref="L22:O22"/>
    <mergeCell ref="P22:T22"/>
    <mergeCell ref="H20:O20"/>
    <mergeCell ref="P20:T20"/>
    <mergeCell ref="D21:E21"/>
    <mergeCell ref="F21:G21"/>
    <mergeCell ref="H21:O21"/>
    <mergeCell ref="P21:T21"/>
    <mergeCell ref="H18:O18"/>
    <mergeCell ref="P18:T18"/>
    <mergeCell ref="F19:G19"/>
    <mergeCell ref="H19:O19"/>
    <mergeCell ref="P19:T19"/>
    <mergeCell ref="H16:O16"/>
    <mergeCell ref="P16:T16"/>
    <mergeCell ref="F17:G17"/>
    <mergeCell ref="H17:O17"/>
    <mergeCell ref="P17:T17"/>
    <mergeCell ref="H14:O14"/>
    <mergeCell ref="P14:T14"/>
    <mergeCell ref="F15:G15"/>
    <mergeCell ref="H15:O15"/>
    <mergeCell ref="P15:T15"/>
    <mergeCell ref="H12:O12"/>
    <mergeCell ref="P12:T12"/>
    <mergeCell ref="F13:G13"/>
    <mergeCell ref="H13:O13"/>
    <mergeCell ref="P13:T13"/>
    <mergeCell ref="H9:T9"/>
    <mergeCell ref="B10:G10"/>
    <mergeCell ref="H10:T10"/>
    <mergeCell ref="B11:G11"/>
    <mergeCell ref="H11:T11"/>
    <mergeCell ref="J7:M7"/>
    <mergeCell ref="N7:P7"/>
    <mergeCell ref="R7:T7"/>
    <mergeCell ref="B8:G8"/>
    <mergeCell ref="J8:M8"/>
    <mergeCell ref="N8:P8"/>
    <mergeCell ref="R8:T8"/>
    <mergeCell ref="H5:I5"/>
    <mergeCell ref="J5:M5"/>
    <mergeCell ref="N5:T5"/>
    <mergeCell ref="B6:G6"/>
    <mergeCell ref="H6:I6"/>
    <mergeCell ref="J6:M6"/>
    <mergeCell ref="N6:T6"/>
    <mergeCell ref="A1:T1"/>
    <mergeCell ref="A2:G2"/>
    <mergeCell ref="A3:G3"/>
    <mergeCell ref="H3:T3"/>
    <mergeCell ref="A4:G4"/>
    <mergeCell ref="H4:I4"/>
    <mergeCell ref="J4:M4"/>
    <mergeCell ref="N4:T4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2"/>
  <sheetViews>
    <sheetView showGridLines="0" workbookViewId="0">
      <selection activeCell="D7" sqref="D1:D1048576"/>
    </sheetView>
  </sheetViews>
  <sheetFormatPr defaultColWidth="6.875" defaultRowHeight="11.25"/>
  <cols>
    <col min="1" max="1" width="4.75" style="80" customWidth="1"/>
    <col min="2" max="2" width="3.375" style="80" customWidth="1"/>
    <col min="3" max="3" width="4.375" style="80" customWidth="1"/>
    <col min="4" max="4" width="24.25" style="80" customWidth="1"/>
    <col min="5" max="5" width="10.25" style="80" customWidth="1"/>
    <col min="6" max="6" width="9.625" style="80" customWidth="1"/>
    <col min="7" max="7" width="7.5" style="80" customWidth="1"/>
    <col min="8" max="8" width="7.125" style="80" customWidth="1"/>
    <col min="9" max="11" width="5.375" style="80" customWidth="1"/>
    <col min="12" max="12" width="6.75" style="80" customWidth="1"/>
    <col min="13" max="13" width="5.625" style="80" customWidth="1"/>
    <col min="14" max="14" width="6.5" style="80" customWidth="1"/>
    <col min="15" max="15" width="6.125" style="80" customWidth="1"/>
    <col min="16" max="16" width="5" style="80" customWidth="1"/>
    <col min="17" max="17" width="5.875" style="80" customWidth="1"/>
    <col min="18" max="18" width="6" style="80" customWidth="1"/>
    <col min="19" max="19" width="6.375" style="80" customWidth="1"/>
    <col min="20" max="20" width="6" style="80" customWidth="1"/>
    <col min="21" max="21" width="6.875" style="80" customWidth="1"/>
    <col min="22" max="22" width="4.625" style="80" customWidth="1"/>
    <col min="23" max="251" width="6.875" style="80" customWidth="1"/>
    <col min="252" max="16384" width="6.875" style="80"/>
  </cols>
  <sheetData>
    <row r="1" spans="1:22" ht="42" customHeight="1">
      <c r="A1" s="152" t="s">
        <v>40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</row>
    <row r="2" spans="1:22" ht="15" customHeight="1">
      <c r="A2" s="153" t="s">
        <v>210</v>
      </c>
      <c r="B2" s="153"/>
      <c r="C2" s="153"/>
      <c r="D2" s="153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V2" s="85" t="s">
        <v>1</v>
      </c>
    </row>
    <row r="3" spans="1:22" ht="20.100000000000001" customHeight="1">
      <c r="A3" s="165" t="s">
        <v>41</v>
      </c>
      <c r="B3" s="165"/>
      <c r="C3" s="165"/>
      <c r="D3" s="169" t="s">
        <v>42</v>
      </c>
      <c r="E3" s="157" t="s">
        <v>43</v>
      </c>
      <c r="F3" s="154" t="s">
        <v>44</v>
      </c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6"/>
      <c r="R3" s="84"/>
      <c r="S3" s="157" t="s">
        <v>45</v>
      </c>
      <c r="T3" s="157"/>
      <c r="U3" s="164" t="s">
        <v>46</v>
      </c>
      <c r="V3" s="164" t="s">
        <v>16</v>
      </c>
    </row>
    <row r="4" spans="1:22" ht="20.100000000000001" customHeight="1">
      <c r="A4" s="165"/>
      <c r="B4" s="165"/>
      <c r="C4" s="165"/>
      <c r="D4" s="169"/>
      <c r="E4" s="157"/>
      <c r="F4" s="157" t="s">
        <v>7</v>
      </c>
      <c r="G4" s="158" t="s">
        <v>47</v>
      </c>
      <c r="H4" s="159"/>
      <c r="I4" s="160"/>
      <c r="J4" s="158" t="s">
        <v>48</v>
      </c>
      <c r="K4" s="155"/>
      <c r="L4" s="155"/>
      <c r="M4" s="155"/>
      <c r="N4" s="155"/>
      <c r="O4" s="156"/>
      <c r="P4" s="157" t="s">
        <v>49</v>
      </c>
      <c r="Q4" s="157" t="s">
        <v>50</v>
      </c>
      <c r="R4" s="166" t="s">
        <v>51</v>
      </c>
      <c r="S4" s="157" t="s">
        <v>52</v>
      </c>
      <c r="T4" s="157" t="s">
        <v>53</v>
      </c>
      <c r="U4" s="157"/>
      <c r="V4" s="157"/>
    </row>
    <row r="5" spans="1:22" ht="20.100000000000001" customHeight="1">
      <c r="A5" s="168" t="s">
        <v>54</v>
      </c>
      <c r="B5" s="168" t="s">
        <v>55</v>
      </c>
      <c r="C5" s="168" t="s">
        <v>56</v>
      </c>
      <c r="D5" s="169"/>
      <c r="E5" s="157"/>
      <c r="F5" s="157"/>
      <c r="G5" s="161" t="s">
        <v>57</v>
      </c>
      <c r="H5" s="161" t="s">
        <v>58</v>
      </c>
      <c r="I5" s="161" t="s">
        <v>59</v>
      </c>
      <c r="J5" s="164" t="s">
        <v>60</v>
      </c>
      <c r="K5" s="157" t="s">
        <v>61</v>
      </c>
      <c r="L5" s="157" t="s">
        <v>62</v>
      </c>
      <c r="M5" s="157" t="s">
        <v>63</v>
      </c>
      <c r="N5" s="157" t="s">
        <v>64</v>
      </c>
      <c r="O5" s="164" t="s">
        <v>65</v>
      </c>
      <c r="P5" s="157"/>
      <c r="Q5" s="157"/>
      <c r="R5" s="167"/>
      <c r="S5" s="157"/>
      <c r="T5" s="157"/>
      <c r="U5" s="157"/>
      <c r="V5" s="157"/>
    </row>
    <row r="6" spans="1:22" ht="30" customHeight="1">
      <c r="A6" s="168"/>
      <c r="B6" s="168"/>
      <c r="C6" s="168"/>
      <c r="D6" s="169"/>
      <c r="E6" s="157"/>
      <c r="F6" s="157"/>
      <c r="G6" s="162"/>
      <c r="H6" s="163"/>
      <c r="I6" s="163"/>
      <c r="J6" s="164"/>
      <c r="K6" s="157"/>
      <c r="L6" s="157"/>
      <c r="M6" s="157"/>
      <c r="N6" s="157"/>
      <c r="O6" s="164"/>
      <c r="P6" s="157"/>
      <c r="Q6" s="157"/>
      <c r="R6" s="162"/>
      <c r="S6" s="157"/>
      <c r="T6" s="157"/>
      <c r="U6" s="157"/>
      <c r="V6" s="157"/>
    </row>
    <row r="7" spans="1:22" ht="20.100000000000001" customHeight="1">
      <c r="A7" s="82" t="s">
        <v>66</v>
      </c>
      <c r="B7" s="82" t="s">
        <v>66</v>
      </c>
      <c r="C7" s="82" t="s">
        <v>66</v>
      </c>
      <c r="D7" s="82" t="s">
        <v>66</v>
      </c>
      <c r="E7" s="83">
        <v>1</v>
      </c>
      <c r="F7" s="83">
        <f t="shared" ref="F7" si="0">E7+1</f>
        <v>2</v>
      </c>
      <c r="G7" s="83">
        <f t="shared" ref="G7:V7" si="1">F7+1</f>
        <v>3</v>
      </c>
      <c r="H7" s="83">
        <f t="shared" si="1"/>
        <v>4</v>
      </c>
      <c r="I7" s="83">
        <f t="shared" si="1"/>
        <v>5</v>
      </c>
      <c r="J7" s="83">
        <f t="shared" si="1"/>
        <v>6</v>
      </c>
      <c r="K7" s="83">
        <f t="shared" si="1"/>
        <v>7</v>
      </c>
      <c r="L7" s="83">
        <f t="shared" si="1"/>
        <v>8</v>
      </c>
      <c r="M7" s="83">
        <f t="shared" si="1"/>
        <v>9</v>
      </c>
      <c r="N7" s="83">
        <f t="shared" si="1"/>
        <v>10</v>
      </c>
      <c r="O7" s="83">
        <f t="shared" si="1"/>
        <v>11</v>
      </c>
      <c r="P7" s="83">
        <f t="shared" si="1"/>
        <v>12</v>
      </c>
      <c r="Q7" s="83">
        <f t="shared" si="1"/>
        <v>13</v>
      </c>
      <c r="R7" s="83">
        <f t="shared" si="1"/>
        <v>14</v>
      </c>
      <c r="S7" s="83">
        <f t="shared" si="1"/>
        <v>15</v>
      </c>
      <c r="T7" s="83">
        <f t="shared" si="1"/>
        <v>16</v>
      </c>
      <c r="U7" s="83">
        <f t="shared" si="1"/>
        <v>17</v>
      </c>
      <c r="V7" s="83">
        <f t="shared" si="1"/>
        <v>18</v>
      </c>
    </row>
    <row r="8" spans="1:22" ht="20.100000000000001" customHeight="1">
      <c r="A8" s="132"/>
      <c r="B8" s="132"/>
      <c r="C8" s="133"/>
      <c r="D8" s="132"/>
      <c r="E8" s="83">
        <v>1028.05</v>
      </c>
      <c r="F8" s="83">
        <v>1028.05</v>
      </c>
      <c r="G8" s="83">
        <v>1028.05</v>
      </c>
      <c r="H8" s="83">
        <v>1028.05</v>
      </c>
      <c r="I8" s="130">
        <v>0</v>
      </c>
      <c r="J8" s="130">
        <v>0</v>
      </c>
      <c r="K8" s="130">
        <v>0</v>
      </c>
      <c r="L8" s="130">
        <v>0</v>
      </c>
      <c r="M8" s="130">
        <v>0</v>
      </c>
      <c r="N8" s="130">
        <v>0</v>
      </c>
      <c r="O8" s="130">
        <v>0</v>
      </c>
      <c r="P8" s="130">
        <v>0</v>
      </c>
      <c r="Q8" s="130">
        <v>0</v>
      </c>
      <c r="R8" s="130">
        <v>0</v>
      </c>
      <c r="S8" s="131">
        <v>0</v>
      </c>
      <c r="T8" s="131">
        <v>0</v>
      </c>
      <c r="U8" s="131">
        <v>0</v>
      </c>
      <c r="V8" s="131">
        <v>0</v>
      </c>
    </row>
    <row r="9" spans="1:22" ht="17.25" customHeight="1">
      <c r="A9" s="106" t="s">
        <v>67</v>
      </c>
      <c r="B9" s="107" t="s">
        <v>77</v>
      </c>
      <c r="C9" s="108" t="s">
        <v>68</v>
      </c>
      <c r="D9" s="109" t="s">
        <v>69</v>
      </c>
      <c r="E9" s="129">
        <v>615.82000000000005</v>
      </c>
      <c r="F9" s="129">
        <v>615.82000000000005</v>
      </c>
      <c r="G9" s="129">
        <v>615.82000000000005</v>
      </c>
      <c r="H9" s="129">
        <v>615.82000000000005</v>
      </c>
      <c r="I9" s="130">
        <v>0</v>
      </c>
      <c r="J9" s="130">
        <v>0</v>
      </c>
      <c r="K9" s="130">
        <v>0</v>
      </c>
      <c r="L9" s="130">
        <v>0</v>
      </c>
      <c r="M9" s="130">
        <v>0</v>
      </c>
      <c r="N9" s="130">
        <v>0</v>
      </c>
      <c r="O9" s="130">
        <v>0</v>
      </c>
      <c r="P9" s="130">
        <v>0</v>
      </c>
      <c r="Q9" s="130">
        <v>0</v>
      </c>
      <c r="R9" s="130">
        <v>0</v>
      </c>
      <c r="S9" s="131">
        <v>0</v>
      </c>
      <c r="T9" s="131">
        <v>0</v>
      </c>
      <c r="U9" s="131">
        <v>0</v>
      </c>
      <c r="V9" s="131">
        <v>0</v>
      </c>
    </row>
    <row r="10" spans="1:22" ht="17.25" customHeight="1">
      <c r="A10" s="106" t="s">
        <v>67</v>
      </c>
      <c r="B10" s="107" t="s">
        <v>77</v>
      </c>
      <c r="C10" s="108" t="s">
        <v>71</v>
      </c>
      <c r="D10" s="109" t="s">
        <v>137</v>
      </c>
      <c r="E10" s="129">
        <v>295</v>
      </c>
      <c r="F10" s="129">
        <v>295</v>
      </c>
      <c r="G10" s="129">
        <v>295</v>
      </c>
      <c r="H10" s="129">
        <v>295</v>
      </c>
      <c r="I10" s="130">
        <v>0</v>
      </c>
      <c r="J10" s="130">
        <v>0</v>
      </c>
      <c r="K10" s="130">
        <v>0</v>
      </c>
      <c r="L10" s="130">
        <v>0</v>
      </c>
      <c r="M10" s="130">
        <v>0</v>
      </c>
      <c r="N10" s="130">
        <v>0</v>
      </c>
      <c r="O10" s="130">
        <v>0</v>
      </c>
      <c r="P10" s="130">
        <v>0</v>
      </c>
      <c r="Q10" s="130">
        <v>0</v>
      </c>
      <c r="R10" s="130">
        <v>0</v>
      </c>
      <c r="S10" s="131">
        <v>0</v>
      </c>
      <c r="T10" s="131">
        <v>0</v>
      </c>
      <c r="U10" s="131">
        <v>0</v>
      </c>
      <c r="V10" s="131">
        <v>0</v>
      </c>
    </row>
    <row r="11" spans="1:22" ht="17.25" customHeight="1">
      <c r="A11" s="106" t="s">
        <v>67</v>
      </c>
      <c r="B11" s="107" t="s">
        <v>77</v>
      </c>
      <c r="C11" s="108" t="s">
        <v>72</v>
      </c>
      <c r="D11" s="109" t="s">
        <v>91</v>
      </c>
      <c r="E11" s="129">
        <v>5</v>
      </c>
      <c r="F11" s="129">
        <v>5</v>
      </c>
      <c r="G11" s="129">
        <v>5</v>
      </c>
      <c r="H11" s="129">
        <v>5</v>
      </c>
      <c r="I11" s="130">
        <v>0</v>
      </c>
      <c r="J11" s="130">
        <v>0</v>
      </c>
      <c r="K11" s="130">
        <v>0</v>
      </c>
      <c r="L11" s="130">
        <v>0</v>
      </c>
      <c r="M11" s="130">
        <v>0</v>
      </c>
      <c r="N11" s="130">
        <v>0</v>
      </c>
      <c r="O11" s="130">
        <v>0</v>
      </c>
      <c r="P11" s="130">
        <v>0</v>
      </c>
      <c r="Q11" s="130">
        <v>0</v>
      </c>
      <c r="R11" s="130">
        <v>0</v>
      </c>
      <c r="S11" s="131">
        <v>0</v>
      </c>
      <c r="T11" s="131">
        <v>0</v>
      </c>
      <c r="U11" s="131">
        <v>0</v>
      </c>
      <c r="V11" s="131">
        <v>0</v>
      </c>
    </row>
    <row r="12" spans="1:22" ht="17.25" customHeight="1">
      <c r="A12" s="106" t="s">
        <v>73</v>
      </c>
      <c r="B12" s="107" t="s">
        <v>74</v>
      </c>
      <c r="C12" s="108" t="s">
        <v>71</v>
      </c>
      <c r="D12" s="109" t="s">
        <v>75</v>
      </c>
      <c r="E12" s="129">
        <v>16.600000000000001</v>
      </c>
      <c r="F12" s="129">
        <v>16.600000000000001</v>
      </c>
      <c r="G12" s="129">
        <v>16.600000000000001</v>
      </c>
      <c r="H12" s="129">
        <v>16.600000000000001</v>
      </c>
      <c r="I12" s="130">
        <v>0</v>
      </c>
      <c r="J12" s="130">
        <v>0</v>
      </c>
      <c r="K12" s="130">
        <v>0</v>
      </c>
      <c r="L12" s="130">
        <v>0</v>
      </c>
      <c r="M12" s="130">
        <v>0</v>
      </c>
      <c r="N12" s="130">
        <v>0</v>
      </c>
      <c r="O12" s="130">
        <v>0</v>
      </c>
      <c r="P12" s="130">
        <v>0</v>
      </c>
      <c r="Q12" s="130">
        <v>0</v>
      </c>
      <c r="R12" s="130">
        <v>0</v>
      </c>
      <c r="S12" s="131">
        <v>0</v>
      </c>
      <c r="T12" s="131">
        <v>0</v>
      </c>
      <c r="U12" s="131">
        <v>0</v>
      </c>
      <c r="V12" s="131">
        <v>0</v>
      </c>
    </row>
    <row r="13" spans="1:22" ht="17.25" customHeight="1">
      <c r="A13" s="106" t="s">
        <v>76</v>
      </c>
      <c r="B13" s="107" t="s">
        <v>77</v>
      </c>
      <c r="C13" s="108" t="s">
        <v>68</v>
      </c>
      <c r="D13" s="109" t="s">
        <v>78</v>
      </c>
      <c r="E13" s="129">
        <v>49.72</v>
      </c>
      <c r="F13" s="129">
        <v>49.72</v>
      </c>
      <c r="G13" s="129">
        <v>49.72</v>
      </c>
      <c r="H13" s="129">
        <v>49.72</v>
      </c>
      <c r="I13" s="130">
        <v>0</v>
      </c>
      <c r="J13" s="130">
        <v>0</v>
      </c>
      <c r="K13" s="130">
        <v>0</v>
      </c>
      <c r="L13" s="130">
        <v>0</v>
      </c>
      <c r="M13" s="130">
        <v>0</v>
      </c>
      <c r="N13" s="130">
        <v>0</v>
      </c>
      <c r="O13" s="130">
        <v>0</v>
      </c>
      <c r="P13" s="130">
        <v>0</v>
      </c>
      <c r="Q13" s="130">
        <v>0</v>
      </c>
      <c r="R13" s="130">
        <v>0</v>
      </c>
      <c r="S13" s="131">
        <v>0</v>
      </c>
      <c r="T13" s="131">
        <v>0</v>
      </c>
      <c r="U13" s="131">
        <v>0</v>
      </c>
      <c r="V13" s="131">
        <v>0</v>
      </c>
    </row>
    <row r="14" spans="1:22" ht="17.25" customHeight="1">
      <c r="A14" s="106" t="s">
        <v>79</v>
      </c>
      <c r="B14" s="107" t="s">
        <v>70</v>
      </c>
      <c r="C14" s="108" t="s">
        <v>68</v>
      </c>
      <c r="D14" s="109" t="s">
        <v>80</v>
      </c>
      <c r="E14" s="129">
        <v>45.9</v>
      </c>
      <c r="F14" s="129">
        <v>45.9</v>
      </c>
      <c r="G14" s="129">
        <v>45.9</v>
      </c>
      <c r="H14" s="129">
        <v>45.9</v>
      </c>
      <c r="I14" s="130">
        <v>0</v>
      </c>
      <c r="J14" s="130">
        <v>0</v>
      </c>
      <c r="K14" s="130">
        <v>0</v>
      </c>
      <c r="L14" s="130">
        <v>0</v>
      </c>
      <c r="M14" s="130">
        <v>0</v>
      </c>
      <c r="N14" s="130">
        <v>0</v>
      </c>
      <c r="O14" s="130">
        <v>0</v>
      </c>
      <c r="P14" s="130">
        <v>0</v>
      </c>
      <c r="Q14" s="130">
        <v>0</v>
      </c>
      <c r="R14" s="130">
        <v>0</v>
      </c>
      <c r="S14" s="131">
        <v>0</v>
      </c>
      <c r="T14" s="131">
        <v>0</v>
      </c>
      <c r="U14" s="131">
        <v>0</v>
      </c>
      <c r="V14" s="131">
        <v>0</v>
      </c>
    </row>
    <row r="15" spans="1:22" ht="9.75" customHeight="1"/>
    <row r="16" spans="1:22" ht="9.75" customHeight="1"/>
    <row r="17" ht="9.75" customHeight="1"/>
    <row r="18" ht="9.75" customHeight="1"/>
    <row r="19" ht="9.75" customHeight="1"/>
    <row r="20" ht="9.75" customHeight="1"/>
    <row r="21" ht="12.75" customHeight="1"/>
    <row r="22" ht="9.75" customHeight="1"/>
  </sheetData>
  <mergeCells count="29"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honeticPr fontId="8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7"/>
  <sheetViews>
    <sheetView showGridLines="0" workbookViewId="0">
      <selection activeCell="H7" sqref="H7:I7"/>
    </sheetView>
  </sheetViews>
  <sheetFormatPr defaultColWidth="7" defaultRowHeight="11.25"/>
  <cols>
    <col min="1" max="1" width="4.625" style="23" customWidth="1"/>
    <col min="2" max="3" width="4.125" style="23" customWidth="1"/>
    <col min="4" max="4" width="28" style="23" customWidth="1"/>
    <col min="5" max="6" width="13.25" style="23" customWidth="1"/>
    <col min="7" max="7" width="14.75" style="23" customWidth="1"/>
    <col min="8" max="8" width="14.625" style="23" customWidth="1"/>
    <col min="9" max="9" width="11.75" style="23" customWidth="1"/>
    <col min="10" max="10" width="14.875" style="23" customWidth="1"/>
    <col min="11" max="11" width="10.125" style="23" customWidth="1"/>
    <col min="12" max="12" width="13.875" style="23" customWidth="1"/>
    <col min="13" max="16384" width="7" style="23"/>
  </cols>
  <sheetData>
    <row r="1" spans="1:12" ht="42" customHeight="1">
      <c r="A1" s="170" t="s">
        <v>81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12" ht="15" customHeight="1">
      <c r="A2" s="171" t="s">
        <v>210</v>
      </c>
      <c r="B2" s="171"/>
      <c r="C2" s="171"/>
      <c r="D2" s="171"/>
      <c r="E2" s="24"/>
      <c r="F2" s="24"/>
      <c r="G2" s="25"/>
      <c r="H2" s="25"/>
      <c r="I2" s="25"/>
      <c r="J2" s="25"/>
      <c r="K2" s="25"/>
      <c r="L2" s="35" t="s">
        <v>1</v>
      </c>
    </row>
    <row r="3" spans="1:12" s="21" customFormat="1" ht="16.5" customHeight="1">
      <c r="A3" s="172" t="s">
        <v>82</v>
      </c>
      <c r="B3" s="173"/>
      <c r="C3" s="174"/>
      <c r="D3" s="182" t="s">
        <v>42</v>
      </c>
      <c r="E3" s="185" t="s">
        <v>43</v>
      </c>
      <c r="F3" s="175" t="s">
        <v>83</v>
      </c>
      <c r="G3" s="175"/>
      <c r="H3" s="175"/>
      <c r="I3" s="175"/>
      <c r="J3" s="175"/>
      <c r="K3" s="175"/>
      <c r="L3" s="175"/>
    </row>
    <row r="4" spans="1:12" s="21" customFormat="1" ht="14.25" customHeight="1">
      <c r="A4" s="180" t="s">
        <v>54</v>
      </c>
      <c r="B4" s="181" t="s">
        <v>55</v>
      </c>
      <c r="C4" s="181" t="s">
        <v>56</v>
      </c>
      <c r="D4" s="183"/>
      <c r="E4" s="185"/>
      <c r="F4" s="185" t="s">
        <v>7</v>
      </c>
      <c r="G4" s="176" t="s">
        <v>84</v>
      </c>
      <c r="H4" s="176"/>
      <c r="I4" s="176"/>
      <c r="J4" s="177" t="s">
        <v>85</v>
      </c>
      <c r="K4" s="178"/>
      <c r="L4" s="179"/>
    </row>
    <row r="5" spans="1:12" s="21" customFormat="1" ht="28.5" customHeight="1">
      <c r="A5" s="180"/>
      <c r="B5" s="181"/>
      <c r="C5" s="181"/>
      <c r="D5" s="184"/>
      <c r="E5" s="185"/>
      <c r="F5" s="185"/>
      <c r="G5" s="26" t="s">
        <v>17</v>
      </c>
      <c r="H5" s="26" t="s">
        <v>86</v>
      </c>
      <c r="I5" s="26" t="s">
        <v>87</v>
      </c>
      <c r="J5" s="26" t="s">
        <v>17</v>
      </c>
      <c r="K5" s="26" t="s">
        <v>88</v>
      </c>
      <c r="L5" s="26" t="s">
        <v>89</v>
      </c>
    </row>
    <row r="6" spans="1:12" s="21" customFormat="1" ht="20.100000000000001" customHeight="1">
      <c r="A6" s="29" t="s">
        <v>66</v>
      </c>
      <c r="B6" s="28" t="s">
        <v>66</v>
      </c>
      <c r="C6" s="28" t="s">
        <v>66</v>
      </c>
      <c r="D6" s="28"/>
      <c r="E6" s="27">
        <v>1</v>
      </c>
      <c r="F6" s="27">
        <v>2</v>
      </c>
      <c r="G6" s="27">
        <v>3</v>
      </c>
      <c r="H6" s="27">
        <v>4</v>
      </c>
      <c r="I6" s="27">
        <v>5</v>
      </c>
      <c r="J6" s="27">
        <v>6</v>
      </c>
      <c r="K6" s="27">
        <v>7</v>
      </c>
      <c r="L6" s="27">
        <v>8</v>
      </c>
    </row>
    <row r="7" spans="1:12" s="21" customFormat="1" ht="20.100000000000001" customHeight="1">
      <c r="A7" s="134"/>
      <c r="B7" s="135"/>
      <c r="C7" s="135"/>
      <c r="D7" s="136" t="s">
        <v>211</v>
      </c>
      <c r="E7" s="137">
        <v>1028.05</v>
      </c>
      <c r="F7" s="137">
        <v>1028.05</v>
      </c>
      <c r="G7" s="137">
        <v>703</v>
      </c>
      <c r="H7" s="137">
        <v>592.9</v>
      </c>
      <c r="I7" s="138">
        <v>110</v>
      </c>
      <c r="J7" s="137">
        <v>300</v>
      </c>
      <c r="K7" s="137">
        <v>0</v>
      </c>
      <c r="L7" s="137">
        <v>300</v>
      </c>
    </row>
    <row r="8" spans="1:12" s="110" customFormat="1" ht="20.100000000000001" customHeight="1">
      <c r="A8" s="105" t="s">
        <v>67</v>
      </c>
      <c r="B8" s="105" t="s">
        <v>77</v>
      </c>
      <c r="C8" s="105" t="s">
        <v>68</v>
      </c>
      <c r="D8" s="111" t="s">
        <v>69</v>
      </c>
      <c r="E8" s="117">
        <v>615.83000000000004</v>
      </c>
      <c r="F8" s="117">
        <v>616</v>
      </c>
      <c r="G8" s="118">
        <v>616</v>
      </c>
      <c r="H8" s="118">
        <v>506</v>
      </c>
      <c r="I8" s="119">
        <v>110</v>
      </c>
      <c r="J8" s="118">
        <v>0</v>
      </c>
      <c r="K8" s="118">
        <v>0</v>
      </c>
      <c r="L8" s="118">
        <v>0</v>
      </c>
    </row>
    <row r="9" spans="1:12" s="110" customFormat="1" ht="12">
      <c r="A9" s="105" t="s">
        <v>67</v>
      </c>
      <c r="B9" s="105" t="s">
        <v>77</v>
      </c>
      <c r="C9" s="105" t="s">
        <v>71</v>
      </c>
      <c r="D9" s="111" t="s">
        <v>90</v>
      </c>
      <c r="E9" s="117">
        <v>295</v>
      </c>
      <c r="F9" s="117">
        <v>295</v>
      </c>
      <c r="G9" s="120">
        <v>0</v>
      </c>
      <c r="H9" s="120">
        <v>0</v>
      </c>
      <c r="I9" s="120">
        <v>0</v>
      </c>
      <c r="J9" s="117">
        <v>295</v>
      </c>
      <c r="K9" s="120">
        <v>0</v>
      </c>
      <c r="L9" s="117">
        <v>295</v>
      </c>
    </row>
    <row r="10" spans="1:12" s="110" customFormat="1" ht="12">
      <c r="A10" s="105" t="s">
        <v>67</v>
      </c>
      <c r="B10" s="105" t="s">
        <v>77</v>
      </c>
      <c r="C10" s="105" t="s">
        <v>72</v>
      </c>
      <c r="D10" s="111" t="s">
        <v>91</v>
      </c>
      <c r="E10" s="117">
        <v>5</v>
      </c>
      <c r="F10" s="117">
        <v>5</v>
      </c>
      <c r="G10" s="120">
        <v>0</v>
      </c>
      <c r="H10" s="120">
        <v>0</v>
      </c>
      <c r="I10" s="120">
        <v>0</v>
      </c>
      <c r="J10" s="117">
        <v>5</v>
      </c>
      <c r="K10" s="120">
        <v>0</v>
      </c>
      <c r="L10" s="117">
        <v>5</v>
      </c>
    </row>
    <row r="11" spans="1:12" s="110" customFormat="1" ht="12">
      <c r="A11" s="105" t="s">
        <v>73</v>
      </c>
      <c r="B11" s="105" t="s">
        <v>74</v>
      </c>
      <c r="C11" s="105" t="s">
        <v>71</v>
      </c>
      <c r="D11" s="111" t="s">
        <v>75</v>
      </c>
      <c r="E11" s="117">
        <v>16.600000000000001</v>
      </c>
      <c r="F11" s="117">
        <v>17</v>
      </c>
      <c r="G11" s="121">
        <v>17</v>
      </c>
      <c r="H11" s="117">
        <v>17</v>
      </c>
      <c r="I11" s="119">
        <v>0</v>
      </c>
      <c r="J11" s="121">
        <v>0</v>
      </c>
      <c r="K11" s="121">
        <v>0</v>
      </c>
      <c r="L11" s="121">
        <v>0</v>
      </c>
    </row>
    <row r="12" spans="1:12" s="110" customFormat="1" ht="12">
      <c r="A12" s="105" t="s">
        <v>76</v>
      </c>
      <c r="B12" s="105" t="s">
        <v>77</v>
      </c>
      <c r="C12" s="105" t="s">
        <v>68</v>
      </c>
      <c r="D12" s="111" t="s">
        <v>78</v>
      </c>
      <c r="E12" s="117">
        <v>49.72</v>
      </c>
      <c r="F12" s="117">
        <v>50</v>
      </c>
      <c r="G12" s="121">
        <v>50</v>
      </c>
      <c r="H12" s="121">
        <v>50</v>
      </c>
      <c r="I12" s="121">
        <v>0</v>
      </c>
      <c r="J12" s="121">
        <v>0</v>
      </c>
      <c r="K12" s="121">
        <v>0</v>
      </c>
      <c r="L12" s="121">
        <v>0</v>
      </c>
    </row>
    <row r="13" spans="1:12" s="110" customFormat="1" ht="12">
      <c r="A13" s="105" t="s">
        <v>79</v>
      </c>
      <c r="B13" s="105" t="s">
        <v>70</v>
      </c>
      <c r="C13" s="105" t="s">
        <v>68</v>
      </c>
      <c r="D13" s="111" t="s">
        <v>80</v>
      </c>
      <c r="E13" s="117">
        <v>45.9</v>
      </c>
      <c r="F13" s="117">
        <v>46</v>
      </c>
      <c r="G13" s="121">
        <v>20</v>
      </c>
      <c r="H13" s="117">
        <v>19.897742999999998</v>
      </c>
      <c r="I13" s="121">
        <v>0</v>
      </c>
      <c r="J13" s="121">
        <v>0</v>
      </c>
      <c r="K13" s="121">
        <v>0</v>
      </c>
      <c r="L13" s="121">
        <v>0</v>
      </c>
    </row>
    <row r="14" spans="1:12" s="22" customFormat="1" ht="14.25"/>
    <row r="15" spans="1:12" s="22" customFormat="1" ht="14.25"/>
    <row r="16" spans="1:12" s="22" customFormat="1" ht="14.25"/>
    <row r="17" s="22" customFormat="1" ht="14.25"/>
    <row r="18" s="22" customFormat="1" ht="14.25"/>
    <row r="19" s="22" customFormat="1" ht="14.25"/>
    <row r="20" s="22" customFormat="1" ht="14.25"/>
    <row r="21" s="22" customFormat="1" ht="14.25"/>
    <row r="22" s="22" customFormat="1" ht="14.25"/>
    <row r="23" s="22" customFormat="1" ht="14.25"/>
    <row r="24" s="22" customFormat="1" ht="14.25"/>
    <row r="25" s="22" customFormat="1" ht="14.25"/>
    <row r="26" s="22" customFormat="1" ht="14.25"/>
    <row r="27" s="22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8" type="noConversion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showGridLines="0" topLeftCell="A22" workbookViewId="0">
      <selection activeCell="C7" sqref="C7"/>
    </sheetView>
  </sheetViews>
  <sheetFormatPr defaultColWidth="8.875" defaultRowHeight="11.25"/>
  <cols>
    <col min="1" max="1" width="4.75" style="53" customWidth="1"/>
    <col min="2" max="2" width="13.25" style="53" customWidth="1"/>
    <col min="3" max="3" width="10" style="54" customWidth="1"/>
    <col min="4" max="4" width="21.25" style="54" customWidth="1"/>
    <col min="5" max="5" width="8.625" style="54" customWidth="1"/>
    <col min="6" max="6" width="8.75" style="54" customWidth="1"/>
    <col min="7" max="7" width="5.625" style="54" customWidth="1"/>
    <col min="8" max="8" width="10.125" style="54" customWidth="1"/>
    <col min="9" max="9" width="13.125" style="54" customWidth="1"/>
    <col min="10" max="10" width="6.25" style="54" customWidth="1"/>
    <col min="11" max="11" width="7.75" style="54" customWidth="1"/>
    <col min="12" max="12" width="7.25" style="54" customWidth="1"/>
    <col min="13" max="13" width="8.5" style="54" customWidth="1"/>
    <col min="14" max="32" width="9" style="54"/>
    <col min="33" max="16384" width="8.875" style="54"/>
  </cols>
  <sheetData>
    <row r="1" spans="1:21" ht="42" customHeight="1">
      <c r="A1" s="186" t="s">
        <v>92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73"/>
      <c r="O1" s="73"/>
      <c r="P1" s="73"/>
      <c r="Q1" s="73"/>
      <c r="R1" s="73"/>
      <c r="S1" s="73"/>
      <c r="T1" s="73"/>
      <c r="U1" s="73"/>
    </row>
    <row r="2" spans="1:21" s="50" customFormat="1" ht="15" customHeight="1">
      <c r="A2" s="187" t="s">
        <v>210</v>
      </c>
      <c r="B2" s="187"/>
      <c r="C2" s="187"/>
      <c r="D2" s="55"/>
      <c r="E2" s="55"/>
      <c r="F2" s="55"/>
      <c r="G2" s="55"/>
      <c r="H2" s="56"/>
      <c r="I2" s="56"/>
      <c r="J2" s="74"/>
      <c r="K2" s="74"/>
      <c r="L2" s="188" t="s">
        <v>1</v>
      </c>
      <c r="M2" s="188"/>
      <c r="N2" s="74"/>
      <c r="O2" s="74"/>
      <c r="P2" s="74"/>
      <c r="Q2" s="74"/>
      <c r="R2" s="74"/>
      <c r="S2" s="74"/>
      <c r="T2" s="74"/>
      <c r="U2" s="74"/>
    </row>
    <row r="3" spans="1:21" s="51" customFormat="1" ht="22.9" customHeight="1">
      <c r="A3" s="189" t="s">
        <v>94</v>
      </c>
      <c r="B3" s="190"/>
      <c r="C3" s="191"/>
      <c r="D3" s="57" t="s">
        <v>95</v>
      </c>
      <c r="E3" s="57"/>
      <c r="F3" s="57"/>
      <c r="G3" s="57"/>
      <c r="H3" s="57"/>
      <c r="I3" s="57"/>
      <c r="J3" s="57"/>
      <c r="K3" s="57"/>
      <c r="L3" s="57"/>
      <c r="M3" s="75"/>
    </row>
    <row r="4" spans="1:21" s="51" customFormat="1" ht="22.9" customHeight="1">
      <c r="A4" s="220" t="s">
        <v>96</v>
      </c>
      <c r="B4" s="221"/>
      <c r="C4" s="204" t="s">
        <v>97</v>
      </c>
      <c r="D4" s="204" t="s">
        <v>98</v>
      </c>
      <c r="E4" s="206" t="s">
        <v>7</v>
      </c>
      <c r="F4" s="192" t="s">
        <v>8</v>
      </c>
      <c r="G4" s="193"/>
      <c r="H4" s="58" t="s">
        <v>9</v>
      </c>
      <c r="I4" s="58"/>
      <c r="J4" s="58"/>
      <c r="K4" s="58"/>
      <c r="L4" s="58"/>
      <c r="M4" s="76"/>
    </row>
    <row r="5" spans="1:21" s="51" customFormat="1" ht="22.9" customHeight="1">
      <c r="A5" s="222"/>
      <c r="B5" s="223"/>
      <c r="C5" s="205"/>
      <c r="D5" s="204"/>
      <c r="E5" s="206"/>
      <c r="F5" s="202" t="s">
        <v>10</v>
      </c>
      <c r="G5" s="202" t="s">
        <v>99</v>
      </c>
      <c r="H5" s="200" t="s">
        <v>12</v>
      </c>
      <c r="I5" s="201"/>
      <c r="J5" s="216" t="s">
        <v>100</v>
      </c>
      <c r="K5" s="217" t="s">
        <v>14</v>
      </c>
      <c r="L5" s="217" t="s">
        <v>15</v>
      </c>
      <c r="M5" s="219" t="s">
        <v>16</v>
      </c>
    </row>
    <row r="6" spans="1:21" s="51" customFormat="1" ht="16.899999999999999" customHeight="1">
      <c r="A6" s="224"/>
      <c r="B6" s="225"/>
      <c r="C6" s="205"/>
      <c r="D6" s="204"/>
      <c r="E6" s="206"/>
      <c r="F6" s="203"/>
      <c r="G6" s="203"/>
      <c r="H6" s="59" t="s">
        <v>17</v>
      </c>
      <c r="I6" s="77" t="s">
        <v>18</v>
      </c>
      <c r="J6" s="216"/>
      <c r="K6" s="218"/>
      <c r="L6" s="218"/>
      <c r="M6" s="219"/>
      <c r="N6" s="73"/>
      <c r="O6" s="73"/>
      <c r="P6" s="73"/>
      <c r="Q6" s="73"/>
      <c r="R6" s="73"/>
      <c r="S6" s="73"/>
      <c r="T6" s="73"/>
      <c r="U6" s="73"/>
    </row>
    <row r="7" spans="1:21" s="52" customFormat="1" ht="19.899999999999999" customHeight="1">
      <c r="A7" s="194" t="s">
        <v>19</v>
      </c>
      <c r="B7" s="195"/>
      <c r="C7" s="61">
        <v>928.05</v>
      </c>
      <c r="D7" s="62" t="s">
        <v>101</v>
      </c>
      <c r="E7" s="63">
        <v>915.83</v>
      </c>
      <c r="F7" s="63">
        <v>0</v>
      </c>
      <c r="G7" s="63">
        <v>0</v>
      </c>
      <c r="H7" s="63">
        <v>915.83</v>
      </c>
      <c r="I7" s="63">
        <v>815.83</v>
      </c>
      <c r="J7" s="63">
        <v>0</v>
      </c>
      <c r="K7" s="63">
        <v>0</v>
      </c>
      <c r="L7" s="63">
        <v>0</v>
      </c>
      <c r="M7" s="78">
        <v>100</v>
      </c>
      <c r="N7" s="79"/>
      <c r="O7" s="79"/>
      <c r="P7" s="79"/>
      <c r="Q7" s="79"/>
      <c r="R7" s="79"/>
      <c r="S7" s="79"/>
      <c r="T7" s="79"/>
      <c r="U7" s="79"/>
    </row>
    <row r="8" spans="1:21" s="52" customFormat="1" ht="19.899999999999999" customHeight="1">
      <c r="A8" s="194" t="s">
        <v>21</v>
      </c>
      <c r="B8" s="195"/>
      <c r="C8" s="63">
        <v>0</v>
      </c>
      <c r="D8" s="64" t="s">
        <v>102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79"/>
      <c r="O8" s="79"/>
      <c r="P8" s="79"/>
      <c r="Q8" s="79"/>
      <c r="R8" s="79"/>
      <c r="S8" s="79"/>
      <c r="T8" s="79"/>
      <c r="U8" s="79"/>
    </row>
    <row r="9" spans="1:21" s="52" customFormat="1" ht="19.899999999999999" customHeight="1">
      <c r="A9" s="194" t="s">
        <v>23</v>
      </c>
      <c r="B9" s="195"/>
      <c r="C9" s="63">
        <v>0</v>
      </c>
      <c r="D9" s="64" t="s">
        <v>103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79"/>
      <c r="O9" s="79"/>
      <c r="P9" s="79"/>
      <c r="Q9" s="79"/>
      <c r="R9" s="79"/>
      <c r="S9" s="79"/>
      <c r="T9" s="79"/>
      <c r="U9" s="79"/>
    </row>
    <row r="10" spans="1:21" s="52" customFormat="1" ht="25.15" customHeight="1">
      <c r="A10" s="194" t="s">
        <v>25</v>
      </c>
      <c r="B10" s="195"/>
      <c r="C10" s="63">
        <v>0</v>
      </c>
      <c r="D10" s="64" t="s">
        <v>104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79"/>
      <c r="O10" s="79"/>
      <c r="P10" s="79"/>
      <c r="Q10" s="79"/>
      <c r="R10" s="79"/>
      <c r="S10" s="79"/>
      <c r="T10" s="79"/>
      <c r="U10" s="79"/>
    </row>
    <row r="11" spans="1:21" s="52" customFormat="1" ht="19.899999999999999" customHeight="1">
      <c r="A11" s="194" t="s">
        <v>27</v>
      </c>
      <c r="B11" s="195"/>
      <c r="C11" s="63">
        <v>0</v>
      </c>
      <c r="D11" s="64" t="s">
        <v>105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79"/>
      <c r="O11" s="79"/>
      <c r="P11" s="79"/>
      <c r="Q11" s="79"/>
      <c r="R11" s="79"/>
      <c r="S11" s="79"/>
      <c r="T11" s="79"/>
      <c r="U11" s="79"/>
    </row>
    <row r="12" spans="1:21" s="52" customFormat="1" ht="25.15" customHeight="1">
      <c r="A12" s="194" t="s">
        <v>29</v>
      </c>
      <c r="B12" s="195"/>
      <c r="C12" s="63">
        <v>100</v>
      </c>
      <c r="D12" s="64" t="s">
        <v>106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79"/>
      <c r="O12" s="79"/>
      <c r="P12" s="79"/>
      <c r="Q12" s="79"/>
      <c r="R12" s="79"/>
      <c r="S12" s="79"/>
      <c r="T12" s="79"/>
      <c r="U12" s="79"/>
    </row>
    <row r="13" spans="1:21" s="52" customFormat="1" ht="25.15" customHeight="1">
      <c r="A13" s="194" t="s">
        <v>31</v>
      </c>
      <c r="B13" s="196"/>
      <c r="C13" s="63">
        <v>0</v>
      </c>
      <c r="D13" s="64" t="s">
        <v>107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3">
        <v>0</v>
      </c>
      <c r="L13" s="63">
        <v>0</v>
      </c>
      <c r="M13" s="63">
        <v>0</v>
      </c>
      <c r="N13" s="79"/>
      <c r="O13" s="79"/>
      <c r="P13" s="79"/>
      <c r="Q13" s="79"/>
      <c r="R13" s="79"/>
      <c r="S13" s="79"/>
      <c r="T13" s="79"/>
      <c r="U13" s="79"/>
    </row>
    <row r="14" spans="1:21" s="52" customFormat="1" ht="19.899999999999999" customHeight="1">
      <c r="A14" s="197" t="s">
        <v>32</v>
      </c>
      <c r="B14" s="198"/>
      <c r="C14" s="63">
        <v>0</v>
      </c>
      <c r="D14" s="62" t="s">
        <v>108</v>
      </c>
      <c r="E14" s="63">
        <v>16.600000000000001</v>
      </c>
      <c r="F14" s="63">
        <v>0</v>
      </c>
      <c r="G14" s="63">
        <v>0</v>
      </c>
      <c r="H14" s="63">
        <v>16.600000000000001</v>
      </c>
      <c r="I14" s="63">
        <v>16.600000000000001</v>
      </c>
      <c r="J14" s="63">
        <v>0</v>
      </c>
      <c r="K14" s="63">
        <v>0</v>
      </c>
      <c r="L14" s="63">
        <v>0</v>
      </c>
      <c r="M14" s="63">
        <v>0</v>
      </c>
      <c r="N14" s="79"/>
      <c r="O14" s="79"/>
      <c r="P14" s="79"/>
      <c r="Q14" s="79"/>
      <c r="R14" s="79"/>
      <c r="S14" s="79"/>
      <c r="T14" s="79"/>
      <c r="U14" s="79"/>
    </row>
    <row r="15" spans="1:21" s="52" customFormat="1" ht="19.899999999999999" customHeight="1">
      <c r="A15" s="199"/>
      <c r="B15" s="199"/>
      <c r="C15" s="63"/>
      <c r="D15" s="64" t="s">
        <v>109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63">
        <v>0</v>
      </c>
      <c r="N15" s="79"/>
      <c r="O15" s="79"/>
      <c r="P15" s="79"/>
      <c r="Q15" s="79"/>
      <c r="R15" s="79"/>
      <c r="S15" s="79"/>
      <c r="T15" s="79"/>
      <c r="U15" s="79"/>
    </row>
    <row r="16" spans="1:21" s="52" customFormat="1" ht="19.899999999999999" customHeight="1">
      <c r="A16" s="212"/>
      <c r="B16" s="213"/>
      <c r="C16" s="63"/>
      <c r="D16" s="64" t="s">
        <v>110</v>
      </c>
      <c r="E16" s="63">
        <v>49.72</v>
      </c>
      <c r="F16" s="63">
        <v>0</v>
      </c>
      <c r="G16" s="63">
        <v>0</v>
      </c>
      <c r="H16" s="63">
        <v>49.72</v>
      </c>
      <c r="I16" s="63">
        <v>49.72</v>
      </c>
      <c r="J16" s="63">
        <v>0</v>
      </c>
      <c r="K16" s="63">
        <v>0</v>
      </c>
      <c r="L16" s="63">
        <v>0</v>
      </c>
      <c r="M16" s="63">
        <v>0</v>
      </c>
      <c r="N16" s="79"/>
      <c r="O16" s="79"/>
      <c r="P16" s="79"/>
      <c r="Q16" s="79"/>
      <c r="R16" s="79"/>
      <c r="S16" s="79"/>
      <c r="T16" s="79"/>
      <c r="U16" s="79"/>
    </row>
    <row r="17" spans="1:21" s="52" customFormat="1" ht="19.899999999999999" customHeight="1">
      <c r="A17" s="65"/>
      <c r="B17" s="66"/>
      <c r="C17" s="63"/>
      <c r="D17" s="62" t="s">
        <v>111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63">
        <v>0</v>
      </c>
      <c r="N17" s="79"/>
      <c r="O17" s="79"/>
      <c r="P17" s="79"/>
      <c r="Q17" s="79"/>
      <c r="R17" s="79"/>
      <c r="S17" s="79"/>
      <c r="T17" s="79"/>
      <c r="U17" s="79"/>
    </row>
    <row r="18" spans="1:21" s="52" customFormat="1" ht="19.899999999999999" customHeight="1">
      <c r="A18" s="212"/>
      <c r="B18" s="213"/>
      <c r="C18" s="63"/>
      <c r="D18" s="62" t="s">
        <v>112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63">
        <v>0</v>
      </c>
      <c r="N18" s="79"/>
      <c r="O18" s="79"/>
      <c r="P18" s="79"/>
      <c r="Q18" s="79"/>
      <c r="R18" s="79"/>
      <c r="S18" s="79"/>
      <c r="T18" s="79"/>
      <c r="U18" s="79"/>
    </row>
    <row r="19" spans="1:21" s="52" customFormat="1" ht="19.899999999999999" customHeight="1">
      <c r="A19" s="214"/>
      <c r="B19" s="215"/>
      <c r="C19" s="63"/>
      <c r="D19" s="64" t="s">
        <v>113</v>
      </c>
      <c r="E19" s="63">
        <v>0</v>
      </c>
      <c r="F19" s="63">
        <v>0</v>
      </c>
      <c r="G19" s="63">
        <v>0</v>
      </c>
      <c r="H19" s="63">
        <v>0</v>
      </c>
      <c r="I19" s="63">
        <v>0</v>
      </c>
      <c r="J19" s="63">
        <v>0</v>
      </c>
      <c r="K19" s="63">
        <v>0</v>
      </c>
      <c r="L19" s="63">
        <v>0</v>
      </c>
      <c r="M19" s="63">
        <v>0</v>
      </c>
      <c r="N19" s="79"/>
      <c r="O19" s="79"/>
      <c r="P19" s="79"/>
      <c r="Q19" s="79"/>
      <c r="R19" s="79"/>
      <c r="S19" s="79"/>
      <c r="T19" s="79"/>
      <c r="U19" s="79"/>
    </row>
    <row r="20" spans="1:21" s="52" customFormat="1" ht="19.899999999999999" customHeight="1">
      <c r="A20" s="212"/>
      <c r="B20" s="213"/>
      <c r="C20" s="63"/>
      <c r="D20" s="64" t="s">
        <v>114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3">
        <v>0</v>
      </c>
      <c r="L20" s="63">
        <v>0</v>
      </c>
      <c r="M20" s="63">
        <v>0</v>
      </c>
      <c r="N20" s="79"/>
      <c r="O20" s="79"/>
      <c r="P20" s="79"/>
      <c r="Q20" s="79"/>
      <c r="R20" s="79"/>
      <c r="S20" s="79"/>
      <c r="T20" s="79"/>
      <c r="U20" s="79"/>
    </row>
    <row r="21" spans="1:21" s="52" customFormat="1" ht="25.15" customHeight="1">
      <c r="A21" s="212"/>
      <c r="B21" s="213"/>
      <c r="C21" s="63"/>
      <c r="D21" s="64" t="s">
        <v>115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79"/>
      <c r="O21" s="79"/>
      <c r="P21" s="79"/>
      <c r="Q21" s="79"/>
      <c r="R21" s="79"/>
      <c r="S21" s="79"/>
      <c r="T21" s="79"/>
      <c r="U21" s="79"/>
    </row>
    <row r="22" spans="1:21" s="52" customFormat="1" ht="19.149999999999999" customHeight="1">
      <c r="A22" s="207"/>
      <c r="B22" s="207"/>
      <c r="C22" s="63"/>
      <c r="D22" s="64" t="s">
        <v>116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3">
        <v>0</v>
      </c>
      <c r="L22" s="63">
        <v>0</v>
      </c>
      <c r="M22" s="63">
        <v>0</v>
      </c>
      <c r="N22" s="79"/>
      <c r="O22" s="79"/>
      <c r="P22" s="79"/>
      <c r="Q22" s="79"/>
      <c r="R22" s="79"/>
      <c r="S22" s="79"/>
      <c r="T22" s="79"/>
      <c r="U22" s="79"/>
    </row>
    <row r="23" spans="1:21" s="52" customFormat="1" ht="19.149999999999999" customHeight="1">
      <c r="A23" s="67"/>
      <c r="B23" s="68"/>
      <c r="C23" s="63"/>
      <c r="D23" s="64" t="s">
        <v>117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3">
        <v>0</v>
      </c>
      <c r="L23" s="63">
        <v>0</v>
      </c>
      <c r="M23" s="63">
        <v>0</v>
      </c>
      <c r="N23" s="79"/>
      <c r="O23" s="79"/>
      <c r="P23" s="79"/>
      <c r="Q23" s="79"/>
      <c r="R23" s="79"/>
      <c r="S23" s="79"/>
      <c r="T23" s="79"/>
      <c r="U23" s="79"/>
    </row>
    <row r="24" spans="1:21" s="52" customFormat="1" ht="19.149999999999999" customHeight="1">
      <c r="A24" s="67"/>
      <c r="B24" s="68"/>
      <c r="C24" s="63"/>
      <c r="D24" s="64" t="s">
        <v>118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3">
        <v>0</v>
      </c>
      <c r="L24" s="63">
        <v>0</v>
      </c>
      <c r="M24" s="63">
        <v>0</v>
      </c>
      <c r="N24" s="79"/>
      <c r="O24" s="79"/>
      <c r="P24" s="79"/>
      <c r="Q24" s="79"/>
      <c r="R24" s="79"/>
      <c r="S24" s="79"/>
      <c r="T24" s="79"/>
      <c r="U24" s="79"/>
    </row>
    <row r="25" spans="1:21" s="52" customFormat="1" ht="19.149999999999999" customHeight="1">
      <c r="A25" s="67"/>
      <c r="B25" s="68"/>
      <c r="C25" s="63"/>
      <c r="D25" s="64" t="s">
        <v>119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79"/>
      <c r="O25" s="79"/>
      <c r="P25" s="79"/>
      <c r="Q25" s="79"/>
      <c r="R25" s="79"/>
      <c r="S25" s="79"/>
      <c r="T25" s="79"/>
      <c r="U25" s="79"/>
    </row>
    <row r="26" spans="1:21" s="52" customFormat="1" ht="19.149999999999999" customHeight="1">
      <c r="A26" s="67"/>
      <c r="B26" s="68"/>
      <c r="C26" s="63"/>
      <c r="D26" s="64" t="s">
        <v>120</v>
      </c>
      <c r="E26" s="63">
        <v>45.9</v>
      </c>
      <c r="F26" s="63">
        <v>0</v>
      </c>
      <c r="G26" s="63">
        <v>0</v>
      </c>
      <c r="H26" s="63">
        <v>45.9</v>
      </c>
      <c r="I26" s="63">
        <v>45.9</v>
      </c>
      <c r="J26" s="63">
        <v>0</v>
      </c>
      <c r="K26" s="63">
        <v>0</v>
      </c>
      <c r="L26" s="63">
        <v>0</v>
      </c>
      <c r="M26" s="63">
        <v>0</v>
      </c>
      <c r="N26" s="79"/>
      <c r="O26" s="79"/>
      <c r="P26" s="79"/>
      <c r="Q26" s="79"/>
      <c r="R26" s="79"/>
      <c r="S26" s="79"/>
      <c r="T26" s="79"/>
      <c r="U26" s="79"/>
    </row>
    <row r="27" spans="1:21" s="52" customFormat="1" ht="19.149999999999999" customHeight="1">
      <c r="A27" s="67"/>
      <c r="B27" s="68"/>
      <c r="C27" s="63"/>
      <c r="D27" s="64" t="s">
        <v>121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79"/>
      <c r="O27" s="79"/>
      <c r="P27" s="79"/>
      <c r="Q27" s="79"/>
      <c r="R27" s="79"/>
      <c r="S27" s="79"/>
      <c r="T27" s="79"/>
      <c r="U27" s="79"/>
    </row>
    <row r="28" spans="1:21" s="52" customFormat="1" ht="19.149999999999999" customHeight="1">
      <c r="A28" s="67"/>
      <c r="B28" s="68"/>
      <c r="C28" s="63"/>
      <c r="D28" s="64" t="s">
        <v>122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79"/>
      <c r="O28" s="79"/>
      <c r="P28" s="79"/>
      <c r="Q28" s="79"/>
      <c r="R28" s="79"/>
      <c r="S28" s="79"/>
      <c r="T28" s="79"/>
      <c r="U28" s="79"/>
    </row>
    <row r="29" spans="1:21" s="52" customFormat="1" ht="19.149999999999999" customHeight="1">
      <c r="A29" s="67"/>
      <c r="B29" s="68"/>
      <c r="C29" s="63"/>
      <c r="D29" s="64" t="s">
        <v>123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3">
        <v>0</v>
      </c>
      <c r="L29" s="63">
        <v>0</v>
      </c>
      <c r="M29" s="63">
        <v>0</v>
      </c>
      <c r="N29" s="79"/>
      <c r="O29" s="79"/>
      <c r="P29" s="79"/>
      <c r="Q29" s="79"/>
      <c r="R29" s="79"/>
      <c r="S29" s="79"/>
      <c r="T29" s="79"/>
      <c r="U29" s="79"/>
    </row>
    <row r="30" spans="1:21" s="52" customFormat="1" ht="19.149999999999999" customHeight="1">
      <c r="A30" s="67"/>
      <c r="B30" s="68"/>
      <c r="C30" s="63"/>
      <c r="D30" s="64" t="s">
        <v>124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0</v>
      </c>
      <c r="M30" s="63">
        <v>0</v>
      </c>
      <c r="N30" s="79"/>
      <c r="O30" s="79"/>
      <c r="P30" s="79"/>
      <c r="Q30" s="79"/>
      <c r="R30" s="79"/>
      <c r="S30" s="79"/>
      <c r="T30" s="79"/>
      <c r="U30" s="79"/>
    </row>
    <row r="31" spans="1:21" s="52" customFormat="1" ht="19.149999999999999" customHeight="1">
      <c r="A31" s="208" t="s">
        <v>33</v>
      </c>
      <c r="B31" s="209"/>
      <c r="C31" s="63">
        <v>0</v>
      </c>
      <c r="D31" s="64" t="s">
        <v>125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63">
        <v>0</v>
      </c>
      <c r="N31" s="79"/>
      <c r="O31" s="79"/>
      <c r="P31" s="79"/>
      <c r="Q31" s="79"/>
      <c r="R31" s="79"/>
      <c r="S31" s="79"/>
      <c r="T31" s="79"/>
      <c r="U31" s="79"/>
    </row>
    <row r="32" spans="1:21" s="52" customFormat="1" ht="19.149999999999999" customHeight="1">
      <c r="A32" s="210" t="s">
        <v>34</v>
      </c>
      <c r="B32" s="211"/>
      <c r="C32" s="63">
        <v>0</v>
      </c>
      <c r="D32" s="64" t="s">
        <v>126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79"/>
      <c r="O32" s="79"/>
      <c r="P32" s="79"/>
      <c r="Q32" s="79"/>
      <c r="R32" s="79"/>
      <c r="S32" s="79"/>
      <c r="T32" s="79"/>
      <c r="U32" s="79"/>
    </row>
    <row r="33" spans="1:21" s="52" customFormat="1" ht="25.15" customHeight="1">
      <c r="A33" s="210" t="s">
        <v>127</v>
      </c>
      <c r="B33" s="211"/>
      <c r="C33" s="63">
        <v>0</v>
      </c>
      <c r="D33" s="64" t="s">
        <v>128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63">
        <v>0</v>
      </c>
      <c r="L33" s="63">
        <v>0</v>
      </c>
      <c r="M33" s="63">
        <v>0</v>
      </c>
      <c r="N33" s="79"/>
      <c r="O33" s="79"/>
      <c r="P33" s="79"/>
      <c r="Q33" s="79"/>
      <c r="R33" s="79"/>
      <c r="S33" s="79"/>
      <c r="T33" s="79"/>
      <c r="U33" s="79"/>
    </row>
    <row r="34" spans="1:21" s="52" customFormat="1" ht="19.149999999999999" customHeight="1">
      <c r="A34" s="210" t="s">
        <v>129</v>
      </c>
      <c r="B34" s="211"/>
      <c r="C34" s="63">
        <v>0</v>
      </c>
      <c r="D34" s="64" t="s">
        <v>130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3">
        <v>0</v>
      </c>
      <c r="L34" s="63">
        <v>0</v>
      </c>
      <c r="M34" s="63">
        <v>0</v>
      </c>
      <c r="N34" s="79"/>
      <c r="O34" s="79"/>
      <c r="P34" s="79"/>
      <c r="Q34" s="79"/>
      <c r="R34" s="79"/>
      <c r="S34" s="79"/>
      <c r="T34" s="79"/>
      <c r="U34" s="79"/>
    </row>
    <row r="35" spans="1:21" s="52" customFormat="1" ht="19.149999999999999" customHeight="1">
      <c r="A35" s="189" t="s">
        <v>131</v>
      </c>
      <c r="B35" s="191"/>
      <c r="C35" s="63">
        <v>1028.05</v>
      </c>
      <c r="D35" s="71" t="s">
        <v>132</v>
      </c>
      <c r="E35" s="63">
        <v>1028.05</v>
      </c>
      <c r="F35" s="63">
        <v>0</v>
      </c>
      <c r="G35" s="63">
        <v>0</v>
      </c>
      <c r="H35" s="63">
        <v>1028.05</v>
      </c>
      <c r="I35" s="63">
        <v>928.05</v>
      </c>
      <c r="J35" s="63">
        <v>0</v>
      </c>
      <c r="K35" s="63">
        <v>0</v>
      </c>
      <c r="L35" s="63">
        <v>0</v>
      </c>
      <c r="M35" s="63">
        <v>100</v>
      </c>
      <c r="N35" s="79"/>
      <c r="O35" s="79"/>
      <c r="P35" s="79"/>
      <c r="Q35" s="79"/>
      <c r="R35" s="79"/>
      <c r="S35" s="79"/>
      <c r="T35" s="79"/>
      <c r="U35" s="79"/>
    </row>
    <row r="36" spans="1:21" s="51" customFormat="1" ht="14.25">
      <c r="A36" s="72"/>
      <c r="B36" s="72"/>
      <c r="D36" s="73"/>
    </row>
    <row r="37" spans="1:21" s="51" customFormat="1" ht="14.25">
      <c r="A37" s="72"/>
      <c r="B37" s="72"/>
    </row>
    <row r="38" spans="1:21" s="51" customFormat="1" ht="14.25">
      <c r="A38" s="72"/>
      <c r="B38" s="72"/>
    </row>
    <row r="39" spans="1:21" s="51" customFormat="1" ht="14.25">
      <c r="A39" s="72"/>
      <c r="B39" s="72"/>
    </row>
    <row r="40" spans="1:21" s="51" customFormat="1" ht="14.25">
      <c r="A40" s="72"/>
      <c r="B40" s="72"/>
    </row>
    <row r="41" spans="1:21" s="51" customFormat="1" ht="14.25">
      <c r="A41" s="72"/>
      <c r="B41" s="72"/>
    </row>
    <row r="42" spans="1:21" s="51" customFormat="1" ht="14.25">
      <c r="A42" s="72"/>
      <c r="B42" s="72"/>
    </row>
  </sheetData>
  <mergeCells count="36">
    <mergeCell ref="J5:J6"/>
    <mergeCell ref="K5:K6"/>
    <mergeCell ref="L5:L6"/>
    <mergeCell ref="M5:M6"/>
    <mergeCell ref="A4:B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1:M1"/>
    <mergeCell ref="A2:C2"/>
    <mergeCell ref="L2:M2"/>
    <mergeCell ref="A3:C3"/>
    <mergeCell ref="F4:G4"/>
  </mergeCells>
  <phoneticPr fontId="8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9"/>
  <sheetViews>
    <sheetView showGridLines="0" topLeftCell="A7" workbookViewId="0">
      <selection activeCell="F8" sqref="F8"/>
    </sheetView>
  </sheetViews>
  <sheetFormatPr defaultColWidth="7" defaultRowHeight="11.25"/>
  <cols>
    <col min="1" max="1" width="4" style="23" customWidth="1"/>
    <col min="2" max="3" width="3.125" style="23" customWidth="1"/>
    <col min="4" max="4" width="30.5" style="23" customWidth="1"/>
    <col min="5" max="5" width="10.75" style="23" customWidth="1"/>
    <col min="6" max="6" width="10.5" style="23" customWidth="1"/>
    <col min="7" max="9" width="10.625" style="23" customWidth="1"/>
    <col min="10" max="10" width="10.375" style="23" customWidth="1"/>
    <col min="11" max="11" width="9.875" style="23" customWidth="1"/>
    <col min="12" max="16384" width="7" style="23"/>
  </cols>
  <sheetData>
    <row r="1" spans="1:11" ht="42" customHeight="1">
      <c r="A1" s="170" t="s">
        <v>133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ht="15" customHeight="1">
      <c r="A2" s="171" t="s">
        <v>210</v>
      </c>
      <c r="B2" s="171"/>
      <c r="C2" s="171"/>
      <c r="D2" s="171"/>
      <c r="E2" s="171"/>
      <c r="F2" s="25"/>
      <c r="G2" s="25"/>
      <c r="H2" s="25"/>
      <c r="I2" s="25"/>
      <c r="J2" s="25"/>
      <c r="K2" s="35" t="s">
        <v>1</v>
      </c>
    </row>
    <row r="3" spans="1:11" s="21" customFormat="1" ht="16.5" customHeight="1">
      <c r="A3" s="172" t="s">
        <v>82</v>
      </c>
      <c r="B3" s="173"/>
      <c r="C3" s="174"/>
      <c r="D3" s="182" t="s">
        <v>93</v>
      </c>
      <c r="E3" s="185" t="s">
        <v>43</v>
      </c>
      <c r="F3" s="175"/>
      <c r="G3" s="175"/>
      <c r="H3" s="175"/>
      <c r="I3" s="175"/>
      <c r="J3" s="175"/>
      <c r="K3" s="175"/>
    </row>
    <row r="4" spans="1:11" s="21" customFormat="1" ht="14.25" customHeight="1">
      <c r="A4" s="180" t="s">
        <v>54</v>
      </c>
      <c r="B4" s="181" t="s">
        <v>55</v>
      </c>
      <c r="C4" s="181" t="s">
        <v>56</v>
      </c>
      <c r="D4" s="183"/>
      <c r="E4" s="185"/>
      <c r="F4" s="176" t="s">
        <v>84</v>
      </c>
      <c r="G4" s="176"/>
      <c r="H4" s="176"/>
      <c r="I4" s="177" t="s">
        <v>85</v>
      </c>
      <c r="J4" s="178"/>
      <c r="K4" s="179"/>
    </row>
    <row r="5" spans="1:11" s="21" customFormat="1" ht="30.75" customHeight="1">
      <c r="A5" s="180"/>
      <c r="B5" s="181"/>
      <c r="C5" s="181"/>
      <c r="D5" s="184"/>
      <c r="E5" s="185"/>
      <c r="F5" s="26" t="s">
        <v>17</v>
      </c>
      <c r="G5" s="26" t="s">
        <v>134</v>
      </c>
      <c r="H5" s="26" t="s">
        <v>135</v>
      </c>
      <c r="I5" s="26" t="s">
        <v>17</v>
      </c>
      <c r="J5" s="26" t="s">
        <v>88</v>
      </c>
      <c r="K5" s="26" t="s">
        <v>89</v>
      </c>
    </row>
    <row r="6" spans="1:11" s="48" customFormat="1" ht="20.100000000000001" customHeight="1">
      <c r="A6" s="29" t="s">
        <v>66</v>
      </c>
      <c r="B6" s="28" t="s">
        <v>66</v>
      </c>
      <c r="C6" s="28" t="s">
        <v>66</v>
      </c>
      <c r="D6" s="28" t="s">
        <v>66</v>
      </c>
      <c r="E6" s="27">
        <v>1</v>
      </c>
      <c r="F6" s="27">
        <v>2</v>
      </c>
      <c r="G6" s="27">
        <v>3</v>
      </c>
      <c r="H6" s="27">
        <v>4</v>
      </c>
      <c r="I6" s="27">
        <v>5</v>
      </c>
      <c r="J6" s="27">
        <v>6</v>
      </c>
      <c r="K6" s="27">
        <v>7</v>
      </c>
    </row>
    <row r="7" spans="1:11" s="48" customFormat="1" ht="20.100000000000001" customHeight="1">
      <c r="A7" s="45"/>
      <c r="B7" s="46"/>
      <c r="C7" s="49"/>
      <c r="D7" s="47" t="s">
        <v>136</v>
      </c>
      <c r="E7" s="139">
        <v>1028.05</v>
      </c>
      <c r="F7" s="114">
        <v>728.04</v>
      </c>
      <c r="G7" s="115">
        <v>664.45</v>
      </c>
      <c r="H7" s="115">
        <v>63.59</v>
      </c>
      <c r="I7" s="115">
        <v>300</v>
      </c>
      <c r="J7" s="115">
        <v>300</v>
      </c>
      <c r="K7" s="115">
        <v>0</v>
      </c>
    </row>
    <row r="8" spans="1:11" s="48" customFormat="1" ht="20.100000000000001" customHeight="1">
      <c r="A8" s="45" t="s">
        <v>67</v>
      </c>
      <c r="B8" s="46" t="s">
        <v>77</v>
      </c>
      <c r="C8" s="49" t="s">
        <v>68</v>
      </c>
      <c r="D8" s="47" t="s">
        <v>136</v>
      </c>
      <c r="E8" s="139">
        <v>615.82000000000005</v>
      </c>
      <c r="F8" s="114">
        <v>615.82000000000005</v>
      </c>
      <c r="G8" s="115">
        <v>552.23</v>
      </c>
      <c r="H8" s="115">
        <f>F8-G8</f>
        <v>63.59</v>
      </c>
      <c r="I8" s="115">
        <v>0</v>
      </c>
      <c r="J8" s="115">
        <v>0</v>
      </c>
      <c r="K8" s="115">
        <v>0</v>
      </c>
    </row>
    <row r="9" spans="1:11" s="48" customFormat="1" ht="20.100000000000001" customHeight="1">
      <c r="A9" s="45" t="s">
        <v>67</v>
      </c>
      <c r="B9" s="46" t="s">
        <v>77</v>
      </c>
      <c r="C9" s="49" t="s">
        <v>71</v>
      </c>
      <c r="D9" s="47" t="s">
        <v>136</v>
      </c>
      <c r="E9" s="139">
        <v>295</v>
      </c>
      <c r="F9" s="114">
        <v>0</v>
      </c>
      <c r="G9" s="115">
        <v>0</v>
      </c>
      <c r="H9" s="115">
        <v>0</v>
      </c>
      <c r="I9" s="115">
        <v>295</v>
      </c>
      <c r="J9" s="115">
        <v>295</v>
      </c>
      <c r="K9" s="115">
        <v>0</v>
      </c>
    </row>
    <row r="10" spans="1:11" s="48" customFormat="1" ht="20.100000000000001" customHeight="1">
      <c r="A10" s="45" t="s">
        <v>67</v>
      </c>
      <c r="B10" s="46" t="s">
        <v>77</v>
      </c>
      <c r="C10" s="49" t="s">
        <v>72</v>
      </c>
      <c r="D10" s="47" t="s">
        <v>136</v>
      </c>
      <c r="E10" s="139">
        <v>5</v>
      </c>
      <c r="F10" s="114">
        <v>0</v>
      </c>
      <c r="G10" s="115">
        <v>0</v>
      </c>
      <c r="H10" s="115">
        <v>0</v>
      </c>
      <c r="I10" s="115">
        <v>5</v>
      </c>
      <c r="J10" s="115">
        <v>5</v>
      </c>
      <c r="K10" s="115">
        <v>0</v>
      </c>
    </row>
    <row r="11" spans="1:11" s="48" customFormat="1" ht="20.100000000000001" customHeight="1">
      <c r="A11" s="45" t="s">
        <v>73</v>
      </c>
      <c r="B11" s="46" t="s">
        <v>74</v>
      </c>
      <c r="C11" s="49" t="s">
        <v>71</v>
      </c>
      <c r="D11" s="47" t="s">
        <v>136</v>
      </c>
      <c r="E11" s="139">
        <v>16.600000000000001</v>
      </c>
      <c r="F11" s="114">
        <v>16.600000000000001</v>
      </c>
      <c r="G11" s="115">
        <f>F11</f>
        <v>16.600000000000001</v>
      </c>
      <c r="H11" s="115">
        <v>0</v>
      </c>
      <c r="I11" s="115">
        <v>0</v>
      </c>
      <c r="J11" s="115">
        <v>0</v>
      </c>
      <c r="K11" s="115">
        <v>0</v>
      </c>
    </row>
    <row r="12" spans="1:11" s="48" customFormat="1" ht="20.100000000000001" customHeight="1">
      <c r="A12" s="45" t="s">
        <v>76</v>
      </c>
      <c r="B12" s="46" t="s">
        <v>77</v>
      </c>
      <c r="C12" s="49" t="s">
        <v>68</v>
      </c>
      <c r="D12" s="47" t="s">
        <v>136</v>
      </c>
      <c r="E12" s="139">
        <v>49.72</v>
      </c>
      <c r="F12" s="114">
        <v>49.72</v>
      </c>
      <c r="G12" s="115">
        <f>F12</f>
        <v>49.72</v>
      </c>
      <c r="H12" s="115">
        <v>0</v>
      </c>
      <c r="I12" s="115">
        <v>0</v>
      </c>
      <c r="J12" s="115">
        <v>0</v>
      </c>
      <c r="K12" s="115">
        <v>0</v>
      </c>
    </row>
    <row r="13" spans="1:11" s="48" customFormat="1" ht="20.100000000000001" customHeight="1">
      <c r="A13" s="45" t="s">
        <v>79</v>
      </c>
      <c r="B13" s="46" t="s">
        <v>70</v>
      </c>
      <c r="C13" s="49" t="s">
        <v>68</v>
      </c>
      <c r="D13" s="47" t="s">
        <v>136</v>
      </c>
      <c r="E13" s="139">
        <v>45.9</v>
      </c>
      <c r="F13" s="114">
        <v>45.9</v>
      </c>
      <c r="G13" s="115">
        <f>F13</f>
        <v>45.9</v>
      </c>
      <c r="H13" s="115">
        <v>0</v>
      </c>
      <c r="I13" s="115">
        <v>0</v>
      </c>
      <c r="J13" s="115">
        <v>0</v>
      </c>
      <c r="K13" s="115">
        <v>0</v>
      </c>
    </row>
    <row r="14" spans="1:11" s="48" customFormat="1" ht="20.100000000000001" customHeight="1">
      <c r="A14" s="29"/>
      <c r="B14" s="28"/>
      <c r="C14" s="28"/>
      <c r="D14" s="28"/>
      <c r="E14" s="27"/>
      <c r="F14" s="115"/>
      <c r="G14" s="115"/>
      <c r="H14" s="115"/>
      <c r="I14" s="115"/>
      <c r="J14" s="115"/>
      <c r="K14" s="115"/>
    </row>
    <row r="15" spans="1:11" s="48" customFormat="1" ht="20.100000000000001" customHeight="1">
      <c r="A15" s="30"/>
      <c r="B15" s="31"/>
      <c r="C15" s="31"/>
      <c r="D15" s="32"/>
      <c r="E15" s="33"/>
      <c r="F15" s="116"/>
      <c r="G15" s="116"/>
      <c r="H15" s="116"/>
      <c r="I15" s="116"/>
      <c r="J15" s="116"/>
      <c r="K15" s="116"/>
    </row>
    <row r="16" spans="1:11" s="22" customFormat="1" ht="14.25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s="22" customFormat="1" ht="14.25">
      <c r="A17" s="23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s="22" customFormat="1" ht="14.2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s="22" customFormat="1" ht="14.2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</row>
    <row r="20" spans="1:11" s="22" customFormat="1" ht="14.2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</row>
    <row r="21" spans="1:11" s="22" customFormat="1" ht="14.25"/>
    <row r="22" spans="1:11" s="22" customFormat="1" ht="14.25"/>
    <row r="23" spans="1:11" s="22" customFormat="1" ht="14.25"/>
    <row r="24" spans="1:11" s="22" customFormat="1" ht="14.25"/>
    <row r="25" spans="1:11" s="22" customFormat="1" ht="14.25"/>
    <row r="26" spans="1:11" s="22" customFormat="1" ht="14.25"/>
    <row r="27" spans="1:11" s="22" customFormat="1" ht="14.25"/>
    <row r="28" spans="1:11" s="22" customFormat="1" ht="14.25"/>
    <row r="29" spans="1:11" s="22" customFormat="1" ht="14.25"/>
    <row r="30" spans="1:11" s="22" customFormat="1" ht="14.25"/>
    <row r="31" spans="1:11" s="22" customFormat="1" ht="14.25"/>
    <row r="32" spans="1:11" s="22" customFormat="1" ht="14.25"/>
    <row r="33" s="22" customFormat="1" ht="14.25"/>
    <row r="34" s="22" customFormat="1" ht="14.25"/>
    <row r="35" s="22" customFormat="1" ht="14.25"/>
    <row r="36" s="22" customFormat="1" ht="14.25"/>
    <row r="37" s="22" customFormat="1" ht="14.25"/>
    <row r="38" s="22" customFormat="1" ht="14.25"/>
    <row r="39" s="22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0"/>
  <sheetViews>
    <sheetView showGridLines="0" tabSelected="1" workbookViewId="0">
      <selection activeCell="E7" sqref="E7"/>
    </sheetView>
  </sheetViews>
  <sheetFormatPr defaultColWidth="8.875" defaultRowHeight="13.5"/>
  <cols>
    <col min="1" max="1" width="8.875" style="44" bestFit="1" customWidth="1"/>
    <col min="2" max="2" width="4.125" style="44" customWidth="1"/>
    <col min="3" max="3" width="22.25" style="44" bestFit="1" customWidth="1"/>
    <col min="4" max="4" width="4.125" style="44" bestFit="1" customWidth="1"/>
    <col min="5" max="5" width="3.125" style="44" bestFit="1" customWidth="1"/>
    <col min="6" max="6" width="13.125" style="44" bestFit="1" customWidth="1"/>
    <col min="7" max="7" width="7.625" style="44" bestFit="1" customWidth="1"/>
    <col min="8" max="8" width="9.625" style="44" bestFit="1" customWidth="1"/>
    <col min="9" max="9" width="7.125" style="44" customWidth="1"/>
    <col min="10" max="10" width="6.375" style="44" customWidth="1"/>
    <col min="11" max="11" width="5" style="44" customWidth="1"/>
    <col min="12" max="12" width="8" style="44" customWidth="1"/>
    <col min="13" max="13" width="6.625" style="44" customWidth="1"/>
    <col min="14" max="14" width="7.75" style="44" customWidth="1"/>
    <col min="15" max="17" width="5.5" style="44" customWidth="1"/>
    <col min="18" max="16384" width="8.875" style="44"/>
  </cols>
  <sheetData>
    <row r="1" spans="1:8" s="43" customFormat="1" ht="27" customHeight="1">
      <c r="A1" s="259"/>
      <c r="B1" s="259"/>
      <c r="C1" s="259"/>
      <c r="D1" s="259"/>
      <c r="E1" s="259"/>
      <c r="F1" s="259"/>
      <c r="G1" s="259"/>
      <c r="H1" s="260" t="s">
        <v>213</v>
      </c>
    </row>
    <row r="2" spans="1:8" s="43" customFormat="1" ht="27" customHeight="1">
      <c r="A2" s="267" t="s">
        <v>138</v>
      </c>
      <c r="B2" s="267"/>
      <c r="C2" s="267"/>
      <c r="D2" s="267"/>
      <c r="E2" s="267"/>
      <c r="F2" s="267"/>
      <c r="G2" s="267"/>
      <c r="H2" s="267"/>
    </row>
    <row r="3" spans="1:8" ht="27" customHeight="1">
      <c r="A3" s="273" t="s">
        <v>229</v>
      </c>
      <c r="B3" s="273"/>
      <c r="C3" s="273"/>
      <c r="D3" s="262"/>
      <c r="E3" s="262"/>
      <c r="F3" s="262"/>
      <c r="G3" s="262"/>
      <c r="H3" s="260" t="s">
        <v>1</v>
      </c>
    </row>
    <row r="4" spans="1:8" ht="10.5" customHeight="1">
      <c r="A4" s="261"/>
      <c r="B4" s="262"/>
      <c r="C4" s="262"/>
      <c r="D4" s="262"/>
      <c r="E4" s="262"/>
      <c r="F4" s="262"/>
      <c r="G4" s="262"/>
      <c r="H4" s="260"/>
    </row>
    <row r="5" spans="1:8" ht="27" customHeight="1">
      <c r="A5" s="268" t="s">
        <v>139</v>
      </c>
      <c r="B5" s="269"/>
      <c r="C5" s="270"/>
      <c r="D5" s="271" t="s">
        <v>140</v>
      </c>
      <c r="E5" s="272"/>
      <c r="F5" s="272"/>
      <c r="G5" s="268" t="s">
        <v>12</v>
      </c>
      <c r="H5" s="270"/>
    </row>
    <row r="6" spans="1:8" ht="27" customHeight="1">
      <c r="A6" s="263" t="s">
        <v>54</v>
      </c>
      <c r="B6" s="263" t="s">
        <v>55</v>
      </c>
      <c r="C6" s="264" t="s">
        <v>42</v>
      </c>
      <c r="D6" s="263" t="s">
        <v>54</v>
      </c>
      <c r="E6" s="263" t="s">
        <v>55</v>
      </c>
      <c r="F6" s="264" t="s">
        <v>42</v>
      </c>
      <c r="G6" s="263" t="s">
        <v>17</v>
      </c>
      <c r="H6" s="263" t="s">
        <v>18</v>
      </c>
    </row>
    <row r="7" spans="1:8" ht="27" customHeight="1">
      <c r="A7" s="265">
        <v>301</v>
      </c>
      <c r="B7" s="265">
        <v>1</v>
      </c>
      <c r="C7" s="265" t="s">
        <v>214</v>
      </c>
      <c r="D7" s="265">
        <v>501</v>
      </c>
      <c r="E7" s="265">
        <v>1</v>
      </c>
      <c r="F7" s="265" t="s">
        <v>215</v>
      </c>
      <c r="G7" s="266">
        <v>161.47</v>
      </c>
      <c r="H7" s="266">
        <v>161.47</v>
      </c>
    </row>
    <row r="8" spans="1:8" ht="27" customHeight="1">
      <c r="A8" s="265">
        <v>301</v>
      </c>
      <c r="B8" s="265">
        <v>2</v>
      </c>
      <c r="C8" s="265" t="s">
        <v>216</v>
      </c>
      <c r="D8" s="265">
        <v>501</v>
      </c>
      <c r="E8" s="265">
        <v>1</v>
      </c>
      <c r="F8" s="265" t="s">
        <v>215</v>
      </c>
      <c r="G8" s="266">
        <v>150.86000000000001</v>
      </c>
      <c r="H8" s="266">
        <v>150.86000000000001</v>
      </c>
    </row>
    <row r="9" spans="1:8" ht="27" customHeight="1">
      <c r="A9" s="265">
        <v>301</v>
      </c>
      <c r="B9" s="265">
        <v>3</v>
      </c>
      <c r="C9" s="265" t="s">
        <v>217</v>
      </c>
      <c r="D9" s="265">
        <v>501</v>
      </c>
      <c r="E9" s="265">
        <v>1</v>
      </c>
      <c r="F9" s="265" t="s">
        <v>215</v>
      </c>
      <c r="G9" s="266">
        <v>93.89</v>
      </c>
      <c r="H9" s="266">
        <v>93.89</v>
      </c>
    </row>
    <row r="10" spans="1:8" ht="27" customHeight="1">
      <c r="A10" s="265">
        <v>301</v>
      </c>
      <c r="B10" s="265">
        <v>7</v>
      </c>
      <c r="C10" s="265" t="s">
        <v>218</v>
      </c>
      <c r="D10" s="265">
        <v>501</v>
      </c>
      <c r="E10" s="265">
        <v>1</v>
      </c>
      <c r="F10" s="265" t="s">
        <v>215</v>
      </c>
      <c r="G10" s="266">
        <v>18.89</v>
      </c>
      <c r="H10" s="266">
        <v>18.89</v>
      </c>
    </row>
    <row r="11" spans="1:8" ht="27" customHeight="1">
      <c r="A11" s="265">
        <v>301</v>
      </c>
      <c r="B11" s="265">
        <v>8</v>
      </c>
      <c r="C11" s="265" t="s">
        <v>219</v>
      </c>
      <c r="D11" s="265">
        <v>501</v>
      </c>
      <c r="E11" s="265">
        <v>2</v>
      </c>
      <c r="F11" s="265" t="s">
        <v>220</v>
      </c>
      <c r="G11" s="266">
        <v>67.31</v>
      </c>
      <c r="H11" s="266">
        <v>67.31</v>
      </c>
    </row>
    <row r="12" spans="1:8" ht="27" customHeight="1">
      <c r="A12" s="265">
        <v>301</v>
      </c>
      <c r="B12" s="265">
        <v>11</v>
      </c>
      <c r="C12" s="265" t="s">
        <v>221</v>
      </c>
      <c r="D12" s="265">
        <v>501</v>
      </c>
      <c r="E12" s="265">
        <v>2</v>
      </c>
      <c r="F12" s="265" t="s">
        <v>220</v>
      </c>
      <c r="G12" s="266">
        <v>10.1</v>
      </c>
      <c r="H12" s="266">
        <v>10.1</v>
      </c>
    </row>
    <row r="13" spans="1:8" ht="27" customHeight="1">
      <c r="A13" s="265">
        <v>302</v>
      </c>
      <c r="B13" s="265">
        <v>1</v>
      </c>
      <c r="C13" s="265" t="s">
        <v>222</v>
      </c>
      <c r="D13" s="265">
        <v>502</v>
      </c>
      <c r="E13" s="265">
        <v>1</v>
      </c>
      <c r="F13" s="265" t="s">
        <v>223</v>
      </c>
      <c r="G13" s="266">
        <v>95</v>
      </c>
      <c r="H13" s="266">
        <v>95</v>
      </c>
    </row>
    <row r="14" spans="1:8" ht="27" customHeight="1">
      <c r="A14" s="265">
        <v>302</v>
      </c>
      <c r="B14" s="265">
        <v>28</v>
      </c>
      <c r="C14" s="265" t="s">
        <v>224</v>
      </c>
      <c r="D14" s="265">
        <v>502</v>
      </c>
      <c r="E14" s="265">
        <v>1</v>
      </c>
      <c r="F14" s="265" t="s">
        <v>223</v>
      </c>
      <c r="G14" s="266">
        <v>6.73</v>
      </c>
      <c r="H14" s="266">
        <v>6.73</v>
      </c>
    </row>
    <row r="15" spans="1:8" ht="27" customHeight="1">
      <c r="A15" s="265">
        <v>302</v>
      </c>
      <c r="B15" s="265">
        <v>29</v>
      </c>
      <c r="C15" s="265" t="s">
        <v>225</v>
      </c>
      <c r="D15" s="265">
        <v>502</v>
      </c>
      <c r="E15" s="265">
        <v>1</v>
      </c>
      <c r="F15" s="265" t="s">
        <v>223</v>
      </c>
      <c r="G15" s="266">
        <v>8.41</v>
      </c>
      <c r="H15" s="266">
        <v>8.41</v>
      </c>
    </row>
    <row r="16" spans="1:8" ht="27" customHeight="1">
      <c r="A16" s="265">
        <v>303</v>
      </c>
      <c r="B16" s="265">
        <v>2</v>
      </c>
      <c r="C16" s="265" t="s">
        <v>226</v>
      </c>
      <c r="D16" s="265">
        <v>509</v>
      </c>
      <c r="E16" s="265">
        <v>5</v>
      </c>
      <c r="F16" s="265" t="s">
        <v>226</v>
      </c>
      <c r="G16" s="266">
        <v>3.17</v>
      </c>
      <c r="H16" s="266">
        <v>3.17</v>
      </c>
    </row>
    <row r="17" spans="1:8" ht="27" customHeight="1">
      <c r="A17" s="265">
        <v>303</v>
      </c>
      <c r="B17" s="265">
        <v>2</v>
      </c>
      <c r="C17" s="265" t="s">
        <v>226</v>
      </c>
      <c r="D17" s="265">
        <v>509</v>
      </c>
      <c r="E17" s="265">
        <v>5</v>
      </c>
      <c r="F17" s="265" t="s">
        <v>226</v>
      </c>
      <c r="G17" s="266">
        <v>15.28</v>
      </c>
      <c r="H17" s="266">
        <v>15.28</v>
      </c>
    </row>
    <row r="18" spans="1:8" ht="27" customHeight="1">
      <c r="A18" s="265">
        <v>302</v>
      </c>
      <c r="B18" s="265">
        <v>1</v>
      </c>
      <c r="C18" s="265" t="s">
        <v>222</v>
      </c>
      <c r="D18" s="265">
        <v>502</v>
      </c>
      <c r="E18" s="265">
        <v>1</v>
      </c>
      <c r="F18" s="265" t="s">
        <v>223</v>
      </c>
      <c r="G18" s="266">
        <v>1.32</v>
      </c>
      <c r="H18" s="266">
        <v>1.32</v>
      </c>
    </row>
    <row r="19" spans="1:8" ht="27" customHeight="1">
      <c r="A19" s="265">
        <v>301</v>
      </c>
      <c r="B19" s="265">
        <v>10</v>
      </c>
      <c r="C19" s="265" t="s">
        <v>227</v>
      </c>
      <c r="D19" s="265">
        <v>501</v>
      </c>
      <c r="E19" s="265">
        <v>2</v>
      </c>
      <c r="F19" s="265" t="s">
        <v>220</v>
      </c>
      <c r="G19" s="266">
        <v>49.72</v>
      </c>
      <c r="H19" s="266">
        <v>49.72</v>
      </c>
    </row>
    <row r="20" spans="1:8" ht="27" customHeight="1">
      <c r="A20" s="265">
        <v>303</v>
      </c>
      <c r="B20" s="265">
        <v>3</v>
      </c>
      <c r="C20" s="265" t="s">
        <v>228</v>
      </c>
      <c r="D20" s="265">
        <v>501</v>
      </c>
      <c r="E20" s="265">
        <v>3</v>
      </c>
      <c r="F20" s="265" t="s">
        <v>228</v>
      </c>
      <c r="G20" s="266">
        <v>45.87</v>
      </c>
      <c r="H20" s="266">
        <v>45.87</v>
      </c>
    </row>
  </sheetData>
  <mergeCells count="5">
    <mergeCell ref="A2:H2"/>
    <mergeCell ref="A5:C5"/>
    <mergeCell ref="D5:F5"/>
    <mergeCell ref="G5:H5"/>
    <mergeCell ref="A3:C3"/>
  </mergeCells>
  <phoneticPr fontId="24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GridLines="0" workbookViewId="0">
      <selection activeCell="A4" sqref="A4:B9"/>
    </sheetView>
  </sheetViews>
  <sheetFormatPr defaultColWidth="8.875" defaultRowHeight="14.25"/>
  <cols>
    <col min="1" max="1" width="55.375" style="38" customWidth="1"/>
    <col min="2" max="2" width="51.75" style="38" customWidth="1"/>
    <col min="3" max="3" width="27" style="38" customWidth="1"/>
    <col min="4" max="32" width="9" style="38"/>
    <col min="33" max="16384" width="8.875" style="38"/>
  </cols>
  <sheetData>
    <row r="1" spans="1:3" s="36" customFormat="1" ht="42" customHeight="1">
      <c r="A1" s="226" t="s">
        <v>141</v>
      </c>
      <c r="B1" s="226"/>
      <c r="C1" s="39"/>
    </row>
    <row r="2" spans="1:3" ht="15" customHeight="1">
      <c r="A2" s="104" t="s">
        <v>210</v>
      </c>
      <c r="B2" s="40" t="s">
        <v>1</v>
      </c>
    </row>
    <row r="3" spans="1:3" s="37" customFormat="1" ht="19.899999999999999" customHeight="1">
      <c r="A3" s="41" t="s">
        <v>142</v>
      </c>
      <c r="B3" s="42" t="s">
        <v>143</v>
      </c>
      <c r="C3" s="38"/>
    </row>
    <row r="4" spans="1:3" s="37" customFormat="1" ht="19.899999999999999" customHeight="1">
      <c r="A4" s="256" t="s">
        <v>144</v>
      </c>
      <c r="B4" s="113">
        <v>100.5</v>
      </c>
      <c r="C4" s="38"/>
    </row>
    <row r="5" spans="1:3" s="37" customFormat="1" ht="19.899999999999999" customHeight="1">
      <c r="A5" s="257" t="s">
        <v>145</v>
      </c>
      <c r="B5" s="113">
        <v>0</v>
      </c>
      <c r="C5" s="38"/>
    </row>
    <row r="6" spans="1:3" s="37" customFormat="1" ht="19.899999999999999" customHeight="1">
      <c r="A6" s="257" t="s">
        <v>146</v>
      </c>
      <c r="B6" s="113">
        <v>15.5</v>
      </c>
      <c r="C6" s="38"/>
    </row>
    <row r="7" spans="1:3" s="37" customFormat="1" ht="19.899999999999999" customHeight="1">
      <c r="A7" s="257" t="s">
        <v>147</v>
      </c>
      <c r="B7" s="113">
        <v>85</v>
      </c>
      <c r="C7" s="38"/>
    </row>
    <row r="8" spans="1:3" s="37" customFormat="1" ht="19.899999999999999" customHeight="1">
      <c r="A8" s="257" t="s">
        <v>148</v>
      </c>
      <c r="B8" s="113">
        <v>25</v>
      </c>
      <c r="C8" s="38"/>
    </row>
    <row r="9" spans="1:3" s="37" customFormat="1" ht="19.899999999999999" customHeight="1">
      <c r="A9" s="257" t="s">
        <v>149</v>
      </c>
      <c r="B9" s="113">
        <v>60</v>
      </c>
      <c r="C9" s="38"/>
    </row>
    <row r="10" spans="1:3" s="37" customFormat="1" ht="6" customHeight="1">
      <c r="A10" s="5"/>
      <c r="B10" s="5"/>
      <c r="C10" s="38"/>
    </row>
    <row r="11" spans="1:3" s="37" customFormat="1" ht="78" customHeight="1">
      <c r="A11" s="227" t="s">
        <v>150</v>
      </c>
      <c r="B11" s="227"/>
      <c r="C11" s="38"/>
    </row>
    <row r="12" spans="1:3" s="37" customFormat="1" ht="14.25" customHeight="1">
      <c r="A12" s="38"/>
      <c r="B12" s="38"/>
      <c r="C12" s="38"/>
    </row>
    <row r="13" spans="1:3" s="37" customFormat="1" ht="14.25" customHeight="1">
      <c r="A13" s="38"/>
      <c r="B13" s="38"/>
      <c r="C13" s="38"/>
    </row>
    <row r="14" spans="1:3" s="37" customFormat="1" ht="14.25" customHeight="1">
      <c r="A14" s="38"/>
      <c r="B14" s="38"/>
      <c r="C14" s="38"/>
    </row>
    <row r="15" spans="1:3" s="37" customFormat="1" ht="14.25" customHeight="1">
      <c r="A15" s="38"/>
      <c r="B15" s="38"/>
      <c r="C15" s="38"/>
    </row>
    <row r="16" spans="1:3" s="37" customFormat="1" ht="14.25" customHeight="1">
      <c r="A16" s="38"/>
      <c r="B16" s="38"/>
      <c r="C16" s="38"/>
    </row>
    <row r="17" spans="1:3" s="37" customFormat="1" ht="14.25" customHeight="1"/>
    <row r="18" spans="1:3" s="37" customFormat="1" ht="14.25" customHeight="1"/>
    <row r="19" spans="1:3" s="37" customFormat="1" ht="14.25" customHeight="1"/>
    <row r="20" spans="1:3" s="37" customFormat="1" ht="14.25" customHeight="1"/>
    <row r="21" spans="1:3" s="37" customFormat="1" ht="14.25" customHeight="1"/>
    <row r="22" spans="1:3" s="37" customFormat="1" ht="14.25" customHeight="1"/>
    <row r="23" spans="1:3" s="37" customFormat="1" ht="14.25" customHeight="1"/>
    <row r="24" spans="1:3" s="37" customFormat="1" ht="14.25" customHeight="1"/>
    <row r="25" spans="1:3" s="37" customFormat="1" ht="14.25" customHeight="1"/>
    <row r="26" spans="1:3" s="37" customFormat="1" ht="14.25" customHeight="1"/>
    <row r="27" spans="1:3" s="37" customFormat="1" ht="14.25" customHeight="1"/>
    <row r="28" spans="1:3" s="37" customFormat="1" ht="14.25" customHeight="1"/>
    <row r="29" spans="1:3" s="37" customFormat="1" ht="14.25" customHeight="1"/>
    <row r="30" spans="1:3" s="37" customFormat="1" ht="14.25" customHeight="1"/>
    <row r="31" spans="1:3" s="37" customFormat="1" ht="14.25" customHeight="1"/>
    <row r="32" spans="1:3" s="37" customFormat="1" ht="14.25" customHeight="1">
      <c r="A32" s="38"/>
      <c r="B32" s="38"/>
      <c r="C32" s="38"/>
    </row>
    <row r="33" spans="1:3" s="37" customFormat="1" ht="14.25" customHeight="1">
      <c r="A33" s="38"/>
      <c r="B33" s="38"/>
      <c r="C33" s="38"/>
    </row>
    <row r="34" spans="1:3" s="37" customFormat="1" ht="14.25" customHeight="1">
      <c r="A34" s="38"/>
      <c r="B34" s="38"/>
      <c r="C34" s="38"/>
    </row>
    <row r="35" spans="1:3" s="37" customFormat="1" ht="14.25" customHeight="1">
      <c r="A35" s="38"/>
      <c r="B35" s="38"/>
      <c r="C35" s="38"/>
    </row>
  </sheetData>
  <mergeCells count="2">
    <mergeCell ref="A1:B1"/>
    <mergeCell ref="A11:B11"/>
  </mergeCells>
  <phoneticPr fontId="8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showGridLines="0" workbookViewId="0">
      <selection activeCell="E8" sqref="E8"/>
    </sheetView>
  </sheetViews>
  <sheetFormatPr defaultColWidth="7" defaultRowHeight="11.25"/>
  <cols>
    <col min="1" max="2" width="3.375" style="23" customWidth="1"/>
    <col min="3" max="3" width="3.625" style="23" customWidth="1"/>
    <col min="4" max="4" width="23.5" style="23" customWidth="1"/>
    <col min="5" max="5" width="10.25" style="23" customWidth="1"/>
    <col min="6" max="11" width="10.625" style="23" customWidth="1"/>
    <col min="12" max="16384" width="7" style="23"/>
  </cols>
  <sheetData>
    <row r="1" spans="1:11" ht="42" customHeight="1">
      <c r="A1" s="170" t="s">
        <v>151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ht="15" customHeight="1">
      <c r="A2" s="171" t="s">
        <v>210</v>
      </c>
      <c r="B2" s="171"/>
      <c r="C2" s="171"/>
      <c r="D2" s="171"/>
      <c r="E2" s="24"/>
      <c r="F2" s="25"/>
      <c r="G2" s="25"/>
      <c r="H2" s="25"/>
      <c r="I2" s="25"/>
      <c r="J2" s="25"/>
      <c r="K2" s="35" t="s">
        <v>1</v>
      </c>
    </row>
    <row r="3" spans="1:11" s="21" customFormat="1" ht="16.5" customHeight="1">
      <c r="A3" s="172" t="s">
        <v>82</v>
      </c>
      <c r="B3" s="173"/>
      <c r="C3" s="174"/>
      <c r="D3" s="182" t="s">
        <v>42</v>
      </c>
      <c r="E3" s="185" t="s">
        <v>43</v>
      </c>
      <c r="F3" s="175"/>
      <c r="G3" s="175"/>
      <c r="H3" s="175"/>
      <c r="I3" s="175"/>
      <c r="J3" s="175"/>
      <c r="K3" s="175"/>
    </row>
    <row r="4" spans="1:11" s="21" customFormat="1" ht="14.25" customHeight="1">
      <c r="A4" s="180" t="s">
        <v>54</v>
      </c>
      <c r="B4" s="181" t="s">
        <v>55</v>
      </c>
      <c r="C4" s="181" t="s">
        <v>56</v>
      </c>
      <c r="D4" s="183"/>
      <c r="E4" s="185"/>
      <c r="F4" s="176" t="s">
        <v>84</v>
      </c>
      <c r="G4" s="176"/>
      <c r="H4" s="176"/>
      <c r="I4" s="177" t="s">
        <v>85</v>
      </c>
      <c r="J4" s="178"/>
      <c r="K4" s="179"/>
    </row>
    <row r="5" spans="1:11" s="21" customFormat="1" ht="37.5" customHeight="1">
      <c r="A5" s="180"/>
      <c r="B5" s="181"/>
      <c r="C5" s="181"/>
      <c r="D5" s="184"/>
      <c r="E5" s="185"/>
      <c r="F5" s="26" t="s">
        <v>17</v>
      </c>
      <c r="G5" s="26" t="s">
        <v>134</v>
      </c>
      <c r="H5" s="26" t="s">
        <v>135</v>
      </c>
      <c r="I5" s="26" t="s">
        <v>17</v>
      </c>
      <c r="J5" s="26" t="s">
        <v>88</v>
      </c>
      <c r="K5" s="26" t="s">
        <v>89</v>
      </c>
    </row>
    <row r="6" spans="1:11" s="21" customFormat="1" ht="20.100000000000001" customHeight="1">
      <c r="A6" s="29" t="s">
        <v>66</v>
      </c>
      <c r="B6" s="28" t="s">
        <v>66</v>
      </c>
      <c r="C6" s="28" t="s">
        <v>66</v>
      </c>
      <c r="D6" s="28" t="s">
        <v>66</v>
      </c>
      <c r="E6" s="27">
        <v>1</v>
      </c>
      <c r="F6" s="27">
        <v>2</v>
      </c>
      <c r="G6" s="27">
        <v>3</v>
      </c>
      <c r="H6" s="27">
        <v>4</v>
      </c>
      <c r="I6" s="27">
        <v>5</v>
      </c>
      <c r="J6" s="27">
        <v>6</v>
      </c>
      <c r="K6" s="27">
        <v>7</v>
      </c>
    </row>
    <row r="7" spans="1:11" s="21" customFormat="1" ht="20.100000000000001" customHeight="1">
      <c r="A7" s="30"/>
      <c r="B7" s="31"/>
      <c r="C7" s="31"/>
      <c r="D7" s="32"/>
      <c r="E7" s="33">
        <v>0</v>
      </c>
      <c r="F7" s="33">
        <v>0</v>
      </c>
      <c r="G7" s="33">
        <v>0</v>
      </c>
      <c r="H7" s="33">
        <v>0</v>
      </c>
      <c r="I7" s="33">
        <v>0</v>
      </c>
      <c r="J7" s="33">
        <v>0</v>
      </c>
      <c r="K7" s="33">
        <v>0</v>
      </c>
    </row>
    <row r="8" spans="1:11" s="22" customFormat="1" ht="14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s="22" customFormat="1" ht="14.25">
      <c r="A9" s="23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s="22" customFormat="1" ht="14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s="22" customFormat="1" ht="14.2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s="22" customFormat="1" ht="14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s="22" customFormat="1" ht="14.25"/>
    <row r="14" spans="1:11" s="22" customFormat="1" ht="14.25"/>
    <row r="15" spans="1:11" s="22" customFormat="1" ht="14.25"/>
    <row r="16" spans="1:11" s="22" customFormat="1" ht="14.25"/>
    <row r="17" s="22" customFormat="1" ht="14.25"/>
    <row r="18" s="22" customFormat="1" ht="14.25"/>
    <row r="19" s="22" customFormat="1" ht="14.25"/>
    <row r="20" s="22" customFormat="1" ht="14.25"/>
    <row r="21" s="22" customFormat="1" ht="14.25"/>
    <row r="22" s="22" customFormat="1" ht="14.25"/>
    <row r="23" s="22" customFormat="1" ht="14.25"/>
    <row r="24" s="22" customFormat="1" ht="14.25"/>
    <row r="25" s="22" customFormat="1" ht="14.25"/>
    <row r="26" s="22" customFormat="1" ht="14.25"/>
    <row r="27" s="22" customFormat="1" ht="14.25"/>
    <row r="28" s="22" customFormat="1" ht="14.25"/>
    <row r="29" s="22" customFormat="1" ht="14.25"/>
    <row r="30" s="22" customFormat="1" ht="14.25"/>
    <row r="31" s="22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workbookViewId="0">
      <selection activeCell="C14" sqref="C14"/>
    </sheetView>
  </sheetViews>
  <sheetFormatPr defaultColWidth="8.875" defaultRowHeight="14.25"/>
  <cols>
    <col min="1" max="1" width="38" style="15" customWidth="1"/>
    <col min="2" max="2" width="15.5" style="15" customWidth="1"/>
    <col min="3" max="3" width="37.625" style="15" customWidth="1"/>
    <col min="4" max="4" width="14.625" style="15" customWidth="1"/>
    <col min="5" max="32" width="9" style="15"/>
    <col min="33" max="16384" width="8.875" style="15"/>
  </cols>
  <sheetData>
    <row r="1" spans="1:4" ht="42" customHeight="1">
      <c r="A1" s="228" t="s">
        <v>152</v>
      </c>
      <c r="B1" s="228"/>
      <c r="C1" s="228"/>
      <c r="D1" s="228"/>
    </row>
    <row r="2" spans="1:4" ht="15" customHeight="1">
      <c r="A2" s="16" t="s">
        <v>210</v>
      </c>
      <c r="B2" s="16"/>
      <c r="C2" s="16"/>
      <c r="D2" s="17" t="s">
        <v>1</v>
      </c>
    </row>
    <row r="3" spans="1:4" ht="21" customHeight="1">
      <c r="A3" s="18" t="s">
        <v>153</v>
      </c>
      <c r="B3" s="19" t="s">
        <v>154</v>
      </c>
      <c r="C3" s="18" t="s">
        <v>153</v>
      </c>
      <c r="D3" s="19" t="s">
        <v>155</v>
      </c>
    </row>
    <row r="4" spans="1:4" ht="21" customHeight="1">
      <c r="A4" s="248" t="s">
        <v>156</v>
      </c>
      <c r="B4" s="249">
        <v>0</v>
      </c>
      <c r="C4" s="250" t="s">
        <v>157</v>
      </c>
      <c r="D4" s="249">
        <v>0</v>
      </c>
    </row>
    <row r="5" spans="1:4" ht="21" customHeight="1">
      <c r="A5" s="248" t="s">
        <v>158</v>
      </c>
      <c r="B5" s="249">
        <v>0</v>
      </c>
      <c r="C5" s="250" t="s">
        <v>159</v>
      </c>
      <c r="D5" s="249">
        <v>0</v>
      </c>
    </row>
    <row r="6" spans="1:4" ht="21" customHeight="1">
      <c r="A6" s="248" t="s">
        <v>160</v>
      </c>
      <c r="B6" s="249">
        <v>0</v>
      </c>
      <c r="C6" s="250" t="s">
        <v>161</v>
      </c>
      <c r="D6" s="249">
        <v>0</v>
      </c>
    </row>
    <row r="7" spans="1:4" ht="21" customHeight="1">
      <c r="A7" s="248" t="s">
        <v>162</v>
      </c>
      <c r="B7" s="249">
        <v>0</v>
      </c>
      <c r="C7" s="250" t="s">
        <v>163</v>
      </c>
      <c r="D7" s="249">
        <v>0</v>
      </c>
    </row>
    <row r="8" spans="1:4" ht="21" customHeight="1">
      <c r="A8" s="248" t="s">
        <v>164</v>
      </c>
      <c r="B8" s="249">
        <v>0</v>
      </c>
      <c r="C8" s="250" t="s">
        <v>165</v>
      </c>
      <c r="D8" s="249">
        <v>0</v>
      </c>
    </row>
    <row r="9" spans="1:4" ht="21" customHeight="1">
      <c r="A9" s="248"/>
      <c r="B9" s="249"/>
      <c r="C9" s="250"/>
      <c r="D9" s="251"/>
    </row>
    <row r="10" spans="1:4" s="13" customFormat="1" ht="21" customHeight="1">
      <c r="A10" s="252" t="s">
        <v>166</v>
      </c>
      <c r="B10" s="249">
        <v>0</v>
      </c>
      <c r="C10" s="253" t="s">
        <v>167</v>
      </c>
      <c r="D10" s="249">
        <v>0</v>
      </c>
    </row>
    <row r="11" spans="1:4" s="14" customFormat="1" ht="21" customHeight="1">
      <c r="A11" s="254" t="s">
        <v>168</v>
      </c>
      <c r="B11" s="249">
        <v>0</v>
      </c>
      <c r="C11" s="255" t="s">
        <v>169</v>
      </c>
      <c r="D11" s="249">
        <v>0</v>
      </c>
    </row>
    <row r="12" spans="1:4" ht="21" customHeight="1">
      <c r="A12" s="255" t="s">
        <v>170</v>
      </c>
      <c r="B12" s="249"/>
      <c r="C12" s="254"/>
      <c r="D12" s="251"/>
    </row>
    <row r="13" spans="1:4" ht="21" customHeight="1">
      <c r="A13" s="255"/>
      <c r="B13" s="249"/>
      <c r="C13" s="254"/>
      <c r="D13" s="251"/>
    </row>
    <row r="14" spans="1:4" ht="21" customHeight="1">
      <c r="A14" s="252" t="s">
        <v>38</v>
      </c>
      <c r="B14" s="249">
        <v>0</v>
      </c>
      <c r="C14" s="253" t="s">
        <v>39</v>
      </c>
      <c r="D14" s="249">
        <v>0</v>
      </c>
    </row>
    <row r="15" spans="1:4" s="13" customFormat="1" ht="21" customHeight="1">
      <c r="A15" s="15"/>
      <c r="B15" s="15"/>
      <c r="C15" s="15"/>
      <c r="D15" s="15"/>
    </row>
    <row r="16" spans="1:4">
      <c r="D16" s="20"/>
    </row>
    <row r="17" spans="2:2">
      <c r="B17" s="20"/>
    </row>
  </sheetData>
  <mergeCells count="1">
    <mergeCell ref="A1:D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18</vt:i4>
      </vt:variant>
    </vt:vector>
  </HeadingPairs>
  <TitlesOfParts>
    <vt:vector size="29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 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2021-06-06T08:24:42Z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